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9" yWindow="32" windowWidth="16374" windowHeight="8818"/>
  </bookViews>
  <sheets>
    <sheet name="Estimated Factors" sheetId="1" r:id="rId1"/>
    <sheet name="Data" sheetId="2" r:id="rId2"/>
    <sheet name="Sheet2" sheetId="3" r:id="rId3"/>
  </sheets>
  <calcPr calcId="125725"/>
</workbook>
</file>

<file path=xl/calcChain.xml><?xml version="1.0" encoding="utf-8"?>
<calcChain xmlns="http://schemas.openxmlformats.org/spreadsheetml/2006/main">
  <c r="U3" i="2"/>
  <c r="U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77"/>
  <c r="U78"/>
  <c r="U79"/>
  <c r="U80"/>
  <c r="U81"/>
  <c r="U82"/>
  <c r="U83"/>
  <c r="U84"/>
  <c r="U85"/>
  <c r="U86"/>
  <c r="U87"/>
  <c r="U88"/>
  <c r="U89"/>
  <c r="U90"/>
  <c r="U91"/>
  <c r="U92"/>
  <c r="U93"/>
  <c r="U94"/>
  <c r="U95"/>
  <c r="U96"/>
  <c r="U97"/>
  <c r="U98"/>
  <c r="U99"/>
  <c r="U100"/>
  <c r="U101"/>
  <c r="U102"/>
  <c r="U103"/>
  <c r="U104"/>
  <c r="U105"/>
  <c r="U106"/>
  <c r="U107"/>
  <c r="U108"/>
  <c r="U109"/>
  <c r="U110"/>
  <c r="U111"/>
  <c r="U112"/>
  <c r="U113"/>
  <c r="U114"/>
  <c r="U115"/>
  <c r="U116"/>
  <c r="U117"/>
  <c r="U118"/>
  <c r="U119"/>
  <c r="U120"/>
  <c r="U121"/>
  <c r="U122"/>
  <c r="U123"/>
  <c r="U124"/>
  <c r="U125"/>
  <c r="U126"/>
  <c r="U127"/>
  <c r="U128"/>
  <c r="U129"/>
  <c r="U130"/>
  <c r="U131"/>
  <c r="U132"/>
  <c r="U133"/>
  <c r="U134"/>
  <c r="U135"/>
  <c r="U136"/>
  <c r="U137"/>
  <c r="U138"/>
  <c r="U139"/>
  <c r="U140"/>
  <c r="U141"/>
  <c r="U142"/>
  <c r="U143"/>
  <c r="U144"/>
  <c r="U145"/>
  <c r="U146"/>
  <c r="U147"/>
  <c r="U148"/>
  <c r="U149"/>
  <c r="U150"/>
  <c r="U151"/>
  <c r="U152"/>
  <c r="U153"/>
  <c r="U154"/>
  <c r="U155"/>
  <c r="U156"/>
  <c r="U157"/>
  <c r="U158"/>
  <c r="U159"/>
  <c r="U160"/>
  <c r="U161"/>
  <c r="U162"/>
  <c r="U163"/>
  <c r="U164"/>
  <c r="U165"/>
  <c r="U166"/>
  <c r="U167"/>
  <c r="U168"/>
  <c r="U169"/>
  <c r="U170"/>
  <c r="U171"/>
  <c r="U172"/>
  <c r="U173"/>
  <c r="U174"/>
  <c r="U175"/>
  <c r="U176"/>
  <c r="U177"/>
  <c r="U178"/>
  <c r="U179"/>
  <c r="U180"/>
  <c r="U181"/>
  <c r="U182"/>
  <c r="U183"/>
  <c r="U184"/>
  <c r="U185"/>
  <c r="U186"/>
  <c r="U187"/>
  <c r="U188"/>
  <c r="U189"/>
  <c r="U190"/>
  <c r="U191"/>
  <c r="U192"/>
  <c r="U193"/>
  <c r="U194"/>
  <c r="U195"/>
  <c r="U196"/>
  <c r="U197"/>
  <c r="U198"/>
  <c r="U199"/>
  <c r="U200"/>
  <c r="U201"/>
  <c r="U202"/>
  <c r="U203"/>
  <c r="U204"/>
  <c r="U205"/>
  <c r="U206"/>
  <c r="U207"/>
  <c r="U208"/>
  <c r="U209"/>
  <c r="U210"/>
  <c r="U211"/>
  <c r="U212"/>
  <c r="U213"/>
  <c r="U214"/>
  <c r="U215"/>
  <c r="U216"/>
  <c r="U217"/>
  <c r="U218"/>
  <c r="U219"/>
  <c r="U220"/>
  <c r="U221"/>
  <c r="U222"/>
  <c r="U223"/>
  <c r="U224"/>
  <c r="U225"/>
  <c r="U226"/>
  <c r="U227"/>
  <c r="U228"/>
  <c r="U229"/>
  <c r="U230"/>
  <c r="U231"/>
  <c r="U232"/>
  <c r="U233"/>
  <c r="U234"/>
  <c r="U235"/>
  <c r="U236"/>
  <c r="U237"/>
  <c r="U238"/>
  <c r="U239"/>
  <c r="U240"/>
  <c r="U241"/>
  <c r="U242"/>
  <c r="U243"/>
  <c r="U244"/>
  <c r="U245"/>
  <c r="U246"/>
  <c r="U247"/>
  <c r="U248"/>
  <c r="U249"/>
  <c r="U250"/>
  <c r="U251"/>
  <c r="U252"/>
  <c r="U253"/>
  <c r="U254"/>
  <c r="U255"/>
  <c r="U256"/>
  <c r="U257"/>
  <c r="U258"/>
  <c r="U259"/>
  <c r="U260"/>
  <c r="U261"/>
  <c r="U262"/>
  <c r="U263"/>
  <c r="U264"/>
  <c r="U265"/>
  <c r="U266"/>
  <c r="U267"/>
  <c r="U268"/>
  <c r="U269"/>
  <c r="U270"/>
  <c r="U271"/>
  <c r="U272"/>
  <c r="U273"/>
  <c r="U274"/>
  <c r="U275"/>
  <c r="U276"/>
  <c r="U277"/>
  <c r="U278"/>
  <c r="U279"/>
  <c r="U280"/>
  <c r="U281"/>
  <c r="U282"/>
  <c r="U283"/>
  <c r="U284"/>
  <c r="U285"/>
  <c r="U286"/>
  <c r="U287"/>
  <c r="U288"/>
  <c r="U289"/>
  <c r="U290"/>
  <c r="U291"/>
  <c r="U292"/>
  <c r="U293"/>
  <c r="U294"/>
  <c r="U295"/>
  <c r="U296"/>
  <c r="U297"/>
  <c r="U298"/>
  <c r="U299"/>
  <c r="U300"/>
  <c r="U301"/>
  <c r="U302"/>
  <c r="U303"/>
  <c r="U304"/>
  <c r="U305"/>
  <c r="U306"/>
  <c r="U307"/>
  <c r="U308"/>
  <c r="U309"/>
  <c r="U310"/>
  <c r="U311"/>
  <c r="U312"/>
  <c r="U313"/>
  <c r="U314"/>
  <c r="U315"/>
  <c r="U316"/>
  <c r="U317"/>
  <c r="U318"/>
  <c r="U319"/>
  <c r="U320"/>
  <c r="U321"/>
  <c r="U322"/>
  <c r="U323"/>
  <c r="U324"/>
  <c r="U325"/>
  <c r="U326"/>
  <c r="U327"/>
  <c r="U328"/>
  <c r="U329"/>
  <c r="U330"/>
  <c r="U331"/>
  <c r="U332"/>
  <c r="U333"/>
  <c r="U334"/>
  <c r="U335"/>
  <c r="U336"/>
  <c r="U337"/>
  <c r="U338"/>
  <c r="U339"/>
  <c r="U340"/>
  <c r="U341"/>
  <c r="U342"/>
  <c r="U343"/>
  <c r="U344"/>
  <c r="U345"/>
  <c r="U346"/>
  <c r="U347"/>
  <c r="U348"/>
  <c r="U349"/>
  <c r="U2"/>
  <c r="S3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205"/>
  <c r="S206"/>
  <c r="S207"/>
  <c r="S208"/>
  <c r="S209"/>
  <c r="S210"/>
  <c r="S211"/>
  <c r="S212"/>
  <c r="S213"/>
  <c r="S214"/>
  <c r="S215"/>
  <c r="S216"/>
  <c r="S217"/>
  <c r="S218"/>
  <c r="S219"/>
  <c r="S220"/>
  <c r="S221"/>
  <c r="S222"/>
  <c r="S223"/>
  <c r="S224"/>
  <c r="S225"/>
  <c r="S226"/>
  <c r="S227"/>
  <c r="S228"/>
  <c r="S229"/>
  <c r="S230"/>
  <c r="S231"/>
  <c r="S232"/>
  <c r="S233"/>
  <c r="S234"/>
  <c r="S235"/>
  <c r="S236"/>
  <c r="S237"/>
  <c r="S238"/>
  <c r="S239"/>
  <c r="S240"/>
  <c r="S241"/>
  <c r="S242"/>
  <c r="S243"/>
  <c r="S244"/>
  <c r="S245"/>
  <c r="S246"/>
  <c r="S247"/>
  <c r="S248"/>
  <c r="S249"/>
  <c r="S250"/>
  <c r="S251"/>
  <c r="S252"/>
  <c r="S253"/>
  <c r="S254"/>
  <c r="S255"/>
  <c r="S256"/>
  <c r="S257"/>
  <c r="S258"/>
  <c r="S259"/>
  <c r="S260"/>
  <c r="S261"/>
  <c r="S262"/>
  <c r="S263"/>
  <c r="S264"/>
  <c r="S265"/>
  <c r="S266"/>
  <c r="S267"/>
  <c r="S268"/>
  <c r="S269"/>
  <c r="S270"/>
  <c r="S271"/>
  <c r="S272"/>
  <c r="S273"/>
  <c r="S274"/>
  <c r="S275"/>
  <c r="S276"/>
  <c r="S277"/>
  <c r="S278"/>
  <c r="S279"/>
  <c r="S280"/>
  <c r="S281"/>
  <c r="S282"/>
  <c r="S283"/>
  <c r="S284"/>
  <c r="S285"/>
  <c r="S286"/>
  <c r="S287"/>
  <c r="S288"/>
  <c r="S289"/>
  <c r="S290"/>
  <c r="S291"/>
  <c r="S292"/>
  <c r="S293"/>
  <c r="S294"/>
  <c r="S295"/>
  <c r="S296"/>
  <c r="S297"/>
  <c r="S298"/>
  <c r="S299"/>
  <c r="S300"/>
  <c r="S301"/>
  <c r="S302"/>
  <c r="S303"/>
  <c r="S304"/>
  <c r="S305"/>
  <c r="S306"/>
  <c r="S307"/>
  <c r="S308"/>
  <c r="S309"/>
  <c r="S310"/>
  <c r="S311"/>
  <c r="S312"/>
  <c r="S313"/>
  <c r="S314"/>
  <c r="S315"/>
  <c r="S316"/>
  <c r="S317"/>
  <c r="S318"/>
  <c r="S319"/>
  <c r="S320"/>
  <c r="S321"/>
  <c r="S322"/>
  <c r="S323"/>
  <c r="S324"/>
  <c r="S325"/>
  <c r="S326"/>
  <c r="S327"/>
  <c r="S328"/>
  <c r="S329"/>
  <c r="S330"/>
  <c r="S331"/>
  <c r="S332"/>
  <c r="S333"/>
  <c r="S334"/>
  <c r="S335"/>
  <c r="S336"/>
  <c r="S337"/>
  <c r="S338"/>
  <c r="S339"/>
  <c r="S340"/>
  <c r="S341"/>
  <c r="S342"/>
  <c r="S343"/>
  <c r="S344"/>
  <c r="S345"/>
  <c r="S346"/>
  <c r="S347"/>
  <c r="S348"/>
  <c r="S349"/>
  <c r="S2"/>
  <c r="T2"/>
  <c r="T3"/>
  <c r="T4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204"/>
  <c r="T205"/>
  <c r="T206"/>
  <c r="T207"/>
  <c r="T208"/>
  <c r="T209"/>
  <c r="T210"/>
  <c r="T211"/>
  <c r="T212"/>
  <c r="T213"/>
  <c r="T214"/>
  <c r="T215"/>
  <c r="T216"/>
  <c r="T217"/>
  <c r="T218"/>
  <c r="T219"/>
  <c r="T220"/>
  <c r="T221"/>
  <c r="T222"/>
  <c r="T223"/>
  <c r="T224"/>
  <c r="T225"/>
  <c r="T226"/>
  <c r="T227"/>
  <c r="T228"/>
  <c r="T229"/>
  <c r="T230"/>
  <c r="T231"/>
  <c r="T232"/>
  <c r="T233"/>
  <c r="T234"/>
  <c r="T235"/>
  <c r="T236"/>
  <c r="T237"/>
  <c r="T238"/>
  <c r="T239"/>
  <c r="T240"/>
  <c r="T241"/>
  <c r="T242"/>
  <c r="T243"/>
  <c r="T244"/>
  <c r="T245"/>
  <c r="T246"/>
  <c r="T247"/>
  <c r="T248"/>
  <c r="T249"/>
  <c r="T250"/>
  <c r="T251"/>
  <c r="T252"/>
  <c r="T253"/>
  <c r="T254"/>
  <c r="T255"/>
  <c r="T256"/>
  <c r="T257"/>
  <c r="T258"/>
  <c r="T259"/>
  <c r="T260"/>
  <c r="T261"/>
  <c r="T262"/>
  <c r="T263"/>
  <c r="T264"/>
  <c r="T265"/>
  <c r="T266"/>
  <c r="T267"/>
  <c r="T268"/>
  <c r="T269"/>
  <c r="T270"/>
  <c r="T271"/>
  <c r="T272"/>
  <c r="T273"/>
  <c r="T274"/>
  <c r="T275"/>
  <c r="T276"/>
  <c r="T277"/>
  <c r="T278"/>
  <c r="T279"/>
  <c r="T280"/>
  <c r="T281"/>
  <c r="T282"/>
  <c r="T283"/>
  <c r="T284"/>
  <c r="T285"/>
  <c r="T286"/>
  <c r="T287"/>
  <c r="T288"/>
  <c r="T289"/>
  <c r="T290"/>
  <c r="T291"/>
  <c r="T292"/>
  <c r="T293"/>
  <c r="T294"/>
  <c r="T295"/>
  <c r="T296"/>
  <c r="T297"/>
  <c r="T298"/>
  <c r="T299"/>
  <c r="T300"/>
  <c r="T301"/>
  <c r="T302"/>
  <c r="T303"/>
  <c r="T304"/>
  <c r="T305"/>
  <c r="T306"/>
  <c r="T307"/>
  <c r="T308"/>
  <c r="T309"/>
  <c r="T310"/>
  <c r="T311"/>
  <c r="T312"/>
  <c r="T313"/>
  <c r="T314"/>
  <c r="T315"/>
  <c r="T316"/>
  <c r="T317"/>
  <c r="T318"/>
  <c r="T319"/>
  <c r="T320"/>
  <c r="T321"/>
  <c r="T322"/>
  <c r="T323"/>
  <c r="T324"/>
  <c r="T325"/>
  <c r="T326"/>
  <c r="T327"/>
  <c r="T328"/>
  <c r="T329"/>
  <c r="T330"/>
  <c r="T331"/>
  <c r="T332"/>
  <c r="T333"/>
  <c r="T334"/>
  <c r="T335"/>
  <c r="T336"/>
  <c r="T337"/>
  <c r="T338"/>
  <c r="T339"/>
  <c r="T340"/>
  <c r="T341"/>
  <c r="T342"/>
  <c r="T343"/>
  <c r="T344"/>
  <c r="T345"/>
  <c r="T346"/>
  <c r="T347"/>
  <c r="T348"/>
  <c r="T349"/>
</calcChain>
</file>

<file path=xl/sharedStrings.xml><?xml version="1.0" encoding="utf-8"?>
<sst xmlns="http://schemas.openxmlformats.org/spreadsheetml/2006/main" count="376" uniqueCount="372">
  <si>
    <t>LT</t>
  </si>
  <si>
    <t>ST</t>
  </si>
  <si>
    <t>CT</t>
  </si>
  <si>
    <t>obs</t>
  </si>
  <si>
    <t>M3</t>
  </si>
  <si>
    <t>M6</t>
  </si>
  <si>
    <t>M9</t>
  </si>
  <si>
    <t>M12</t>
  </si>
  <si>
    <t>M15</t>
  </si>
  <si>
    <t>M18</t>
  </si>
  <si>
    <t>M21</t>
  </si>
  <si>
    <t>M24</t>
  </si>
  <si>
    <t>M30</t>
  </si>
  <si>
    <t>M36</t>
  </si>
  <si>
    <t>M48</t>
  </si>
  <si>
    <t>M60</t>
  </si>
  <si>
    <t>M72</t>
  </si>
  <si>
    <t>M84</t>
  </si>
  <si>
    <t>M96</t>
  </si>
  <si>
    <t>M108</t>
  </si>
  <si>
    <t>M120</t>
  </si>
  <si>
    <t>1972M01</t>
  </si>
  <si>
    <t>1972M02</t>
  </si>
  <si>
    <t>1972M03</t>
  </si>
  <si>
    <t>1972M04</t>
  </si>
  <si>
    <t>1972M05</t>
  </si>
  <si>
    <t>1972M06</t>
  </si>
  <si>
    <t>1972M07</t>
  </si>
  <si>
    <t>1972M08</t>
  </si>
  <si>
    <t>1972M09</t>
  </si>
  <si>
    <t>1972M10</t>
  </si>
  <si>
    <t>1972M11</t>
  </si>
  <si>
    <t>1972M12</t>
  </si>
  <si>
    <t>1973M01</t>
  </si>
  <si>
    <t>1973M02</t>
  </si>
  <si>
    <t>1973M03</t>
  </si>
  <si>
    <t>1973M04</t>
  </si>
  <si>
    <t>1973M05</t>
  </si>
  <si>
    <t>1973M06</t>
  </si>
  <si>
    <t>1973M07</t>
  </si>
  <si>
    <t>1973M08</t>
  </si>
  <si>
    <t>1973M09</t>
  </si>
  <si>
    <t>1973M10</t>
  </si>
  <si>
    <t>1973M11</t>
  </si>
  <si>
    <t>1973M12</t>
  </si>
  <si>
    <t>1974M01</t>
  </si>
  <si>
    <t>1974M02</t>
  </si>
  <si>
    <t>1974M03</t>
  </si>
  <si>
    <t>1974M04</t>
  </si>
  <si>
    <t>1974M05</t>
  </si>
  <si>
    <t>1974M06</t>
  </si>
  <si>
    <t>1974M07</t>
  </si>
  <si>
    <t>1974M08</t>
  </si>
  <si>
    <t>1974M09</t>
  </si>
  <si>
    <t>1974M10</t>
  </si>
  <si>
    <t>1974M11</t>
  </si>
  <si>
    <t>1974M12</t>
  </si>
  <si>
    <t>1975M01</t>
  </si>
  <si>
    <t>1975M02</t>
  </si>
  <si>
    <t>1975M03</t>
  </si>
  <si>
    <t>1975M04</t>
  </si>
  <si>
    <t>1975M05</t>
  </si>
  <si>
    <t>1975M06</t>
  </si>
  <si>
    <t>1975M07</t>
  </si>
  <si>
    <t>1975M08</t>
  </si>
  <si>
    <t>1975M09</t>
  </si>
  <si>
    <t>1975M10</t>
  </si>
  <si>
    <t>1975M11</t>
  </si>
  <si>
    <t>1975M12</t>
  </si>
  <si>
    <t>1976M01</t>
  </si>
  <si>
    <t>1976M02</t>
  </si>
  <si>
    <t>1976M03</t>
  </si>
  <si>
    <t>1976M04</t>
  </si>
  <si>
    <t>1976M05</t>
  </si>
  <si>
    <t>1976M06</t>
  </si>
  <si>
    <t>1976M07</t>
  </si>
  <si>
    <t>1976M08</t>
  </si>
  <si>
    <t>1976M09</t>
  </si>
  <si>
    <t>1976M10</t>
  </si>
  <si>
    <t>1976M11</t>
  </si>
  <si>
    <t>1976M12</t>
  </si>
  <si>
    <t>1977M01</t>
  </si>
  <si>
    <t>1977M02</t>
  </si>
  <si>
    <t>1977M03</t>
  </si>
  <si>
    <t>1977M04</t>
  </si>
  <si>
    <t>1977M05</t>
  </si>
  <si>
    <t>1977M06</t>
  </si>
  <si>
    <t>1977M07</t>
  </si>
  <si>
    <t>1977M08</t>
  </si>
  <si>
    <t>1977M09</t>
  </si>
  <si>
    <t>1977M10</t>
  </si>
  <si>
    <t>1977M11</t>
  </si>
  <si>
    <t>1977M12</t>
  </si>
  <si>
    <t>1978M01</t>
  </si>
  <si>
    <t>1978M02</t>
  </si>
  <si>
    <t>1978M03</t>
  </si>
  <si>
    <t>1978M04</t>
  </si>
  <si>
    <t>1978M05</t>
  </si>
  <si>
    <t>1978M06</t>
  </si>
  <si>
    <t>1978M07</t>
  </si>
  <si>
    <t>1978M08</t>
  </si>
  <si>
    <t>1978M09</t>
  </si>
  <si>
    <t>1978M10</t>
  </si>
  <si>
    <t>1978M11</t>
  </si>
  <si>
    <t>1978M12</t>
  </si>
  <si>
    <t>1979M01</t>
  </si>
  <si>
    <t>1979M02</t>
  </si>
  <si>
    <t>1979M03</t>
  </si>
  <si>
    <t>1979M04</t>
  </si>
  <si>
    <t>1979M05</t>
  </si>
  <si>
    <t>1979M06</t>
  </si>
  <si>
    <t>1979M07</t>
  </si>
  <si>
    <t>1979M08</t>
  </si>
  <si>
    <t>1979M09</t>
  </si>
  <si>
    <t>1979M10</t>
  </si>
  <si>
    <t>1979M11</t>
  </si>
  <si>
    <t>1979M12</t>
  </si>
  <si>
    <t>1980M01</t>
  </si>
  <si>
    <t>1980M02</t>
  </si>
  <si>
    <t>1980M03</t>
  </si>
  <si>
    <t>1980M04</t>
  </si>
  <si>
    <t>1980M05</t>
  </si>
  <si>
    <t>1980M06</t>
  </si>
  <si>
    <t>1980M07</t>
  </si>
  <si>
    <t>1980M08</t>
  </si>
  <si>
    <t>1980M09</t>
  </si>
  <si>
    <t>1980M10</t>
  </si>
  <si>
    <t>1980M11</t>
  </si>
  <si>
    <t>1980M12</t>
  </si>
  <si>
    <t>1981M01</t>
  </si>
  <si>
    <t>1981M02</t>
  </si>
  <si>
    <t>1981M03</t>
  </si>
  <si>
    <t>1981M04</t>
  </si>
  <si>
    <t>1981M05</t>
  </si>
  <si>
    <t>1981M06</t>
  </si>
  <si>
    <t>1981M07</t>
  </si>
  <si>
    <t>1981M08</t>
  </si>
  <si>
    <t>1981M09</t>
  </si>
  <si>
    <t>1981M10</t>
  </si>
  <si>
    <t>1981M11</t>
  </si>
  <si>
    <t>1981M12</t>
  </si>
  <si>
    <t>1982M01</t>
  </si>
  <si>
    <t>1982M02</t>
  </si>
  <si>
    <t>1982M03</t>
  </si>
  <si>
    <t>1982M04</t>
  </si>
  <si>
    <t>1982M05</t>
  </si>
  <si>
    <t>1982M06</t>
  </si>
  <si>
    <t>1982M07</t>
  </si>
  <si>
    <t>1982M08</t>
  </si>
  <si>
    <t>1982M09</t>
  </si>
  <si>
    <t>1982M10</t>
  </si>
  <si>
    <t>1982M11</t>
  </si>
  <si>
    <t>1982M12</t>
  </si>
  <si>
    <t>1983M01</t>
  </si>
  <si>
    <t>1983M02</t>
  </si>
  <si>
    <t>1983M03</t>
  </si>
  <si>
    <t>1983M04</t>
  </si>
  <si>
    <t>1983M05</t>
  </si>
  <si>
    <t>1983M06</t>
  </si>
  <si>
    <t>1983M07</t>
  </si>
  <si>
    <t>1983M08</t>
  </si>
  <si>
    <t>1983M09</t>
  </si>
  <si>
    <t>1983M10</t>
  </si>
  <si>
    <t>1983M11</t>
  </si>
  <si>
    <t>1983M12</t>
  </si>
  <si>
    <t>1984M01</t>
  </si>
  <si>
    <t>1984M02</t>
  </si>
  <si>
    <t>1984M03</t>
  </si>
  <si>
    <t>1984M04</t>
  </si>
  <si>
    <t>1984M05</t>
  </si>
  <si>
    <t>1984M06</t>
  </si>
  <si>
    <t>1984M07</t>
  </si>
  <si>
    <t>1984M08</t>
  </si>
  <si>
    <t>1984M09</t>
  </si>
  <si>
    <t>1984M10</t>
  </si>
  <si>
    <t>1984M11</t>
  </si>
  <si>
    <t>1984M12</t>
  </si>
  <si>
    <t>1985M01</t>
  </si>
  <si>
    <t>1985M02</t>
  </si>
  <si>
    <t>1985M03</t>
  </si>
  <si>
    <t>1985M04</t>
  </si>
  <si>
    <t>1985M05</t>
  </si>
  <si>
    <t>1985M06</t>
  </si>
  <si>
    <t>1985M07</t>
  </si>
  <si>
    <t>1985M08</t>
  </si>
  <si>
    <t>1985M09</t>
  </si>
  <si>
    <t>1985M10</t>
  </si>
  <si>
    <t>1985M11</t>
  </si>
  <si>
    <t>1985M12</t>
  </si>
  <si>
    <t>1986M01</t>
  </si>
  <si>
    <t>1986M02</t>
  </si>
  <si>
    <t>1986M03</t>
  </si>
  <si>
    <t>1986M04</t>
  </si>
  <si>
    <t>1986M05</t>
  </si>
  <si>
    <t>1986M06</t>
  </si>
  <si>
    <t>1986M07</t>
  </si>
  <si>
    <t>1986M08</t>
  </si>
  <si>
    <t>1986M09</t>
  </si>
  <si>
    <t>1986M10</t>
  </si>
  <si>
    <t>1986M11</t>
  </si>
  <si>
    <t>1986M12</t>
  </si>
  <si>
    <t>1987M01</t>
  </si>
  <si>
    <t>1987M02</t>
  </si>
  <si>
    <t>1987M03</t>
  </si>
  <si>
    <t>1987M04</t>
  </si>
  <si>
    <t>1987M05</t>
  </si>
  <si>
    <t>1987M06</t>
  </si>
  <si>
    <t>1987M07</t>
  </si>
  <si>
    <t>1987M08</t>
  </si>
  <si>
    <t>1987M09</t>
  </si>
  <si>
    <t>1987M10</t>
  </si>
  <si>
    <t>1987M11</t>
  </si>
  <si>
    <t>1987M12</t>
  </si>
  <si>
    <t>1988M01</t>
  </si>
  <si>
    <t>1988M02</t>
  </si>
  <si>
    <t>1988M03</t>
  </si>
  <si>
    <t>1988M04</t>
  </si>
  <si>
    <t>1988M05</t>
  </si>
  <si>
    <t>1988M06</t>
  </si>
  <si>
    <t>1988M07</t>
  </si>
  <si>
    <t>1988M08</t>
  </si>
  <si>
    <t>1988M09</t>
  </si>
  <si>
    <t>1988M10</t>
  </si>
  <si>
    <t>1988M11</t>
  </si>
  <si>
    <t>1988M12</t>
  </si>
  <si>
    <t>1989M01</t>
  </si>
  <si>
    <t>1989M02</t>
  </si>
  <si>
    <t>1989M03</t>
  </si>
  <si>
    <t>1989M04</t>
  </si>
  <si>
    <t>1989M05</t>
  </si>
  <si>
    <t>1989M06</t>
  </si>
  <si>
    <t>1989M07</t>
  </si>
  <si>
    <t>1989M08</t>
  </si>
  <si>
    <t>1989M09</t>
  </si>
  <si>
    <t>1989M10</t>
  </si>
  <si>
    <t>1989M11</t>
  </si>
  <si>
    <t>1989M12</t>
  </si>
  <si>
    <t>1990M01</t>
  </si>
  <si>
    <t>1990M02</t>
  </si>
  <si>
    <t>1990M03</t>
  </si>
  <si>
    <t>1990M04</t>
  </si>
  <si>
    <t>1990M05</t>
  </si>
  <si>
    <t>1990M06</t>
  </si>
  <si>
    <t>1990M07</t>
  </si>
  <si>
    <t>1990M08</t>
  </si>
  <si>
    <t>1990M09</t>
  </si>
  <si>
    <t>1990M10</t>
  </si>
  <si>
    <t>1990M11</t>
  </si>
  <si>
    <t>1990M12</t>
  </si>
  <si>
    <t>1991M01</t>
  </si>
  <si>
    <t>1991M02</t>
  </si>
  <si>
    <t>1991M03</t>
  </si>
  <si>
    <t>1991M04</t>
  </si>
  <si>
    <t>1991M05</t>
  </si>
  <si>
    <t>1991M06</t>
  </si>
  <si>
    <t>1991M07</t>
  </si>
  <si>
    <t>1991M08</t>
  </si>
  <si>
    <t>1991M09</t>
  </si>
  <si>
    <t>1991M10</t>
  </si>
  <si>
    <t>1991M11</t>
  </si>
  <si>
    <t>1991M12</t>
  </si>
  <si>
    <t>1992M01</t>
  </si>
  <si>
    <t>1992M02</t>
  </si>
  <si>
    <t>1992M03</t>
  </si>
  <si>
    <t>1992M04</t>
  </si>
  <si>
    <t>1992M05</t>
  </si>
  <si>
    <t>1992M06</t>
  </si>
  <si>
    <t>1992M07</t>
  </si>
  <si>
    <t>1992M08</t>
  </si>
  <si>
    <t>1992M09</t>
  </si>
  <si>
    <t>1992M10</t>
  </si>
  <si>
    <t>1992M11</t>
  </si>
  <si>
    <t>1992M12</t>
  </si>
  <si>
    <t>1993M01</t>
  </si>
  <si>
    <t>1993M02</t>
  </si>
  <si>
    <t>1993M03</t>
  </si>
  <si>
    <t>1993M04</t>
  </si>
  <si>
    <t>1993M05</t>
  </si>
  <si>
    <t>1993M06</t>
  </si>
  <si>
    <t>1993M07</t>
  </si>
  <si>
    <t>1993M08</t>
  </si>
  <si>
    <t>1993M09</t>
  </si>
  <si>
    <t>1993M10</t>
  </si>
  <si>
    <t>1993M11</t>
  </si>
  <si>
    <t>1993M12</t>
  </si>
  <si>
    <t>1994M01</t>
  </si>
  <si>
    <t>1994M02</t>
  </si>
  <si>
    <t>1994M03</t>
  </si>
  <si>
    <t>1994M04</t>
  </si>
  <si>
    <t>1994M05</t>
  </si>
  <si>
    <t>1994M06</t>
  </si>
  <si>
    <t>1994M07</t>
  </si>
  <si>
    <t>1994M08</t>
  </si>
  <si>
    <t>1994M09</t>
  </si>
  <si>
    <t>1994M10</t>
  </si>
  <si>
    <t>1994M11</t>
  </si>
  <si>
    <t>1994M12</t>
  </si>
  <si>
    <t>1995M01</t>
  </si>
  <si>
    <t>1995M02</t>
  </si>
  <si>
    <t>1995M03</t>
  </si>
  <si>
    <t>1995M04</t>
  </si>
  <si>
    <t>1995M05</t>
  </si>
  <si>
    <t>1995M06</t>
  </si>
  <si>
    <t>1995M07</t>
  </si>
  <si>
    <t>1995M08</t>
  </si>
  <si>
    <t>1995M09</t>
  </si>
  <si>
    <t>1995M10</t>
  </si>
  <si>
    <t>1995M11</t>
  </si>
  <si>
    <t>1995M12</t>
  </si>
  <si>
    <t>1996M01</t>
  </si>
  <si>
    <t>1996M02</t>
  </si>
  <si>
    <t>1996M03</t>
  </si>
  <si>
    <t>1996M04</t>
  </si>
  <si>
    <t>1996M05</t>
  </si>
  <si>
    <t>1996M06</t>
  </si>
  <si>
    <t>1996M07</t>
  </si>
  <si>
    <t>1996M08</t>
  </si>
  <si>
    <t>1996M09</t>
  </si>
  <si>
    <t>1996M10</t>
  </si>
  <si>
    <t>1996M11</t>
  </si>
  <si>
    <t>1996M12</t>
  </si>
  <si>
    <t>1997M01</t>
  </si>
  <si>
    <t>1997M02</t>
  </si>
  <si>
    <t>1997M03</t>
  </si>
  <si>
    <t>1997M04</t>
  </si>
  <si>
    <t>1997M05</t>
  </si>
  <si>
    <t>1997M06</t>
  </si>
  <si>
    <t>1997M07</t>
  </si>
  <si>
    <t>1997M08</t>
  </si>
  <si>
    <t>1997M09</t>
  </si>
  <si>
    <t>1997M10</t>
  </si>
  <si>
    <t>1997M11</t>
  </si>
  <si>
    <t>1997M12</t>
  </si>
  <si>
    <t>1998M01</t>
  </si>
  <si>
    <t>1998M02</t>
  </si>
  <si>
    <t>1998M03</t>
  </si>
  <si>
    <t>1998M04</t>
  </si>
  <si>
    <t>1998M05</t>
  </si>
  <si>
    <t>1998M06</t>
  </si>
  <si>
    <t>1998M07</t>
  </si>
  <si>
    <t>1998M08</t>
  </si>
  <si>
    <t>1998M09</t>
  </si>
  <si>
    <t>1998M10</t>
  </si>
  <si>
    <t>1998M11</t>
  </si>
  <si>
    <t>1998M12</t>
  </si>
  <si>
    <t>1999M01</t>
  </si>
  <si>
    <t>1999M02</t>
  </si>
  <si>
    <t>1999M03</t>
  </si>
  <si>
    <t>1999M04</t>
  </si>
  <si>
    <t>1999M05</t>
  </si>
  <si>
    <t>1999M06</t>
  </si>
  <si>
    <t>1999M07</t>
  </si>
  <si>
    <t>1999M08</t>
  </si>
  <si>
    <t>1999M09</t>
  </si>
  <si>
    <t>1999M10</t>
  </si>
  <si>
    <t>1999M11</t>
  </si>
  <si>
    <t>1999M12</t>
  </si>
  <si>
    <t>2000M01</t>
  </si>
  <si>
    <t>2000M02</t>
  </si>
  <si>
    <t>2000M03</t>
  </si>
  <si>
    <t>2000M04</t>
  </si>
  <si>
    <t>2000M05</t>
  </si>
  <si>
    <t>2000M06</t>
  </si>
  <si>
    <t>2000M07</t>
  </si>
  <si>
    <t>2000M08</t>
  </si>
  <si>
    <t>2000M09</t>
  </si>
  <si>
    <t>2000M10</t>
  </si>
  <si>
    <t>2000M11</t>
  </si>
  <si>
    <t>2000M12</t>
  </si>
  <si>
    <t>slope</t>
  </si>
  <si>
    <t>level</t>
  </si>
  <si>
    <t>curvature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</si>
</sst>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ill="0" applyBorder="0" applyAlignment="0" applyProtection="0"/>
  </cellStyleXfs>
  <cellXfs count="2"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tx>
            <c:strRef>
              <c:f>'Estimated Factors'!$A$1</c:f>
              <c:strCache>
                <c:ptCount val="1"/>
                <c:pt idx="0">
                  <c:v>LT</c:v>
                </c:pt>
              </c:strCache>
            </c:strRef>
          </c:tx>
          <c:marker>
            <c:symbol val="none"/>
          </c:marker>
          <c:val>
            <c:numRef>
              <c:f>'Estimated Factors'!$A$2:$A$349</c:f>
              <c:numCache>
                <c:formatCode>General</c:formatCode>
                <c:ptCount val="348"/>
                <c:pt idx="0">
                  <c:v>-1.4279163713125294</c:v>
                </c:pt>
                <c:pt idx="1">
                  <c:v>-1.4481479806101805</c:v>
                </c:pt>
                <c:pt idx="2">
                  <c:v>-1.6272502463362024</c:v>
                </c:pt>
                <c:pt idx="3">
                  <c:v>-1.5579962994197392</c:v>
                </c:pt>
                <c:pt idx="4">
                  <c:v>-1.5683063996352959</c:v>
                </c:pt>
                <c:pt idx="5">
                  <c:v>-1.7027975786023786</c:v>
                </c:pt>
                <c:pt idx="6">
                  <c:v>-1.6163237510313093</c:v>
                </c:pt>
                <c:pt idx="7">
                  <c:v>-1.5071254105791703</c:v>
                </c:pt>
                <c:pt idx="8">
                  <c:v>-1.5615413363716191</c:v>
                </c:pt>
                <c:pt idx="9">
                  <c:v>-1.5684191606004301</c:v>
                </c:pt>
                <c:pt idx="10">
                  <c:v>-1.6197650479670811</c:v>
                </c:pt>
                <c:pt idx="11">
                  <c:v>-1.6393506299039071</c:v>
                </c:pt>
                <c:pt idx="12">
                  <c:v>-1.6856333775294083</c:v>
                </c:pt>
                <c:pt idx="13">
                  <c:v>-1.5963524949207484</c:v>
                </c:pt>
                <c:pt idx="14">
                  <c:v>-1.5768408020787981</c:v>
                </c:pt>
                <c:pt idx="15">
                  <c:v>-1.470761690096855</c:v>
                </c:pt>
                <c:pt idx="16">
                  <c:v>-1.3714518174310335</c:v>
                </c:pt>
                <c:pt idx="17">
                  <c:v>-1.3217961955601196</c:v>
                </c:pt>
                <c:pt idx="18">
                  <c:v>-1.0351205756247868</c:v>
                </c:pt>
                <c:pt idx="19">
                  <c:v>-1.1453138863662078</c:v>
                </c:pt>
                <c:pt idx="20">
                  <c:v>-1.3350059680896662</c:v>
                </c:pt>
                <c:pt idx="21">
                  <c:v>-1.2587716563501237</c:v>
                </c:pt>
                <c:pt idx="22">
                  <c:v>-1.2688775354026187</c:v>
                </c:pt>
                <c:pt idx="23">
                  <c:v>-1.1665983876053196</c:v>
                </c:pt>
                <c:pt idx="24">
                  <c:v>-0.94344024261943127</c:v>
                </c:pt>
                <c:pt idx="25">
                  <c:v>-1.0103354805552209</c:v>
                </c:pt>
                <c:pt idx="26">
                  <c:v>-0.77688830863778524</c:v>
                </c:pt>
                <c:pt idx="27">
                  <c:v>-0.54832861055427762</c:v>
                </c:pt>
                <c:pt idx="28">
                  <c:v>-0.57778349645738813</c:v>
                </c:pt>
                <c:pt idx="29">
                  <c:v>-0.67739040484363677</c:v>
                </c:pt>
                <c:pt idx="30">
                  <c:v>-0.46706535903791846</c:v>
                </c:pt>
                <c:pt idx="31">
                  <c:v>-0.30132827535444756</c:v>
                </c:pt>
                <c:pt idx="32">
                  <c:v>-0.47111207901656726</c:v>
                </c:pt>
                <c:pt idx="33">
                  <c:v>-0.43648792342096177</c:v>
                </c:pt>
                <c:pt idx="34">
                  <c:v>-0.52014369524251447</c:v>
                </c:pt>
                <c:pt idx="35">
                  <c:v>-0.87042563043442023</c:v>
                </c:pt>
                <c:pt idx="36">
                  <c:v>-0.63753255605726578</c:v>
                </c:pt>
                <c:pt idx="37">
                  <c:v>-0.56007878480838114</c:v>
                </c:pt>
                <c:pt idx="38">
                  <c:v>-0.31176872521962484</c:v>
                </c:pt>
                <c:pt idx="39">
                  <c:v>-0.16123493157464203</c:v>
                </c:pt>
                <c:pt idx="40">
                  <c:v>9.2366070195996075E-3</c:v>
                </c:pt>
                <c:pt idx="41">
                  <c:v>-0.28386159817887396</c:v>
                </c:pt>
                <c:pt idx="42">
                  <c:v>-0.58798843538857093</c:v>
                </c:pt>
                <c:pt idx="43">
                  <c:v>1.5642119686029243E-2</c:v>
                </c:pt>
                <c:pt idx="44">
                  <c:v>0.16356212633654055</c:v>
                </c:pt>
                <c:pt idx="45">
                  <c:v>6.183905344401984E-2</c:v>
                </c:pt>
                <c:pt idx="46">
                  <c:v>0.16412897641079341</c:v>
                </c:pt>
                <c:pt idx="47">
                  <c:v>7.9052598533804849E-2</c:v>
                </c:pt>
                <c:pt idx="48">
                  <c:v>0.28270543504535783</c:v>
                </c:pt>
                <c:pt idx="49">
                  <c:v>2.3805316454827419E-3</c:v>
                </c:pt>
                <c:pt idx="50">
                  <c:v>-0.32636409708530528</c:v>
                </c:pt>
                <c:pt idx="51">
                  <c:v>-0.32090910394641131</c:v>
                </c:pt>
                <c:pt idx="52">
                  <c:v>-5.3659076068481248E-2</c:v>
                </c:pt>
                <c:pt idx="53">
                  <c:v>-7.3087103089939931E-3</c:v>
                </c:pt>
                <c:pt idx="54">
                  <c:v>5.7308665384533025E-2</c:v>
                </c:pt>
                <c:pt idx="55">
                  <c:v>-2.5581684011399822E-2</c:v>
                </c:pt>
                <c:pt idx="56">
                  <c:v>-7.8527090277657904E-2</c:v>
                </c:pt>
                <c:pt idx="57">
                  <c:v>-0.1693102833398562</c:v>
                </c:pt>
                <c:pt idx="58">
                  <c:v>-0.71387186405317138</c:v>
                </c:pt>
                <c:pt idx="59">
                  <c:v>-0.84402049909024235</c:v>
                </c:pt>
                <c:pt idx="60">
                  <c:v>-0.31399880843485006</c:v>
                </c:pt>
                <c:pt idx="61">
                  <c:v>-0.16228353262775488</c:v>
                </c:pt>
                <c:pt idx="62">
                  <c:v>-0.2375380534240531</c:v>
                </c:pt>
                <c:pt idx="63">
                  <c:v>-0.16290625070344411</c:v>
                </c:pt>
                <c:pt idx="64">
                  <c:v>-0.34802808371537786</c:v>
                </c:pt>
                <c:pt idx="65">
                  <c:v>-0.50881236702029531</c:v>
                </c:pt>
                <c:pt idx="66">
                  <c:v>-0.37392998831549085</c:v>
                </c:pt>
                <c:pt idx="67">
                  <c:v>-0.6167360201158254</c:v>
                </c:pt>
                <c:pt idx="68">
                  <c:v>-0.59313697873125204</c:v>
                </c:pt>
                <c:pt idx="69">
                  <c:v>-0.49992400929281977</c:v>
                </c:pt>
                <c:pt idx="70">
                  <c:v>-0.51744429326256536</c:v>
                </c:pt>
                <c:pt idx="71">
                  <c:v>-0.22934452812502026</c:v>
                </c:pt>
                <c:pt idx="72">
                  <c:v>-9.9944553444413775E-2</c:v>
                </c:pt>
                <c:pt idx="73">
                  <c:v>-1.5935803721193353E-2</c:v>
                </c:pt>
                <c:pt idx="74">
                  <c:v>2.0026798205698592E-2</c:v>
                </c:pt>
                <c:pt idx="75">
                  <c:v>2.2896370193071613E-2</c:v>
                </c:pt>
                <c:pt idx="76">
                  <c:v>0.14141956014635365</c:v>
                </c:pt>
                <c:pt idx="77">
                  <c:v>0.20774064097811595</c:v>
                </c:pt>
                <c:pt idx="78">
                  <c:v>0.116165614800239</c:v>
                </c:pt>
                <c:pt idx="79">
                  <c:v>2.9230418446745059E-2</c:v>
                </c:pt>
                <c:pt idx="80">
                  <c:v>0.13724188820614108</c:v>
                </c:pt>
                <c:pt idx="81">
                  <c:v>0.32593123735862994</c:v>
                </c:pt>
                <c:pt idx="82">
                  <c:v>4.8809055259361966E-2</c:v>
                </c:pt>
                <c:pt idx="83">
                  <c:v>0.16342190282473806</c:v>
                </c:pt>
                <c:pt idx="84">
                  <c:v>0.12756794827441287</c:v>
                </c:pt>
                <c:pt idx="85">
                  <c:v>0.45976682069751484</c:v>
                </c:pt>
                <c:pt idx="86">
                  <c:v>0.48577997174614973</c:v>
                </c:pt>
                <c:pt idx="87">
                  <c:v>0.66205996881873863</c:v>
                </c:pt>
                <c:pt idx="88">
                  <c:v>0.51981764276794518</c:v>
                </c:pt>
                <c:pt idx="89">
                  <c:v>0.47715015848876174</c:v>
                </c:pt>
                <c:pt idx="90">
                  <c:v>0.60099205135027645</c:v>
                </c:pt>
                <c:pt idx="91">
                  <c:v>0.66464538005589191</c:v>
                </c:pt>
                <c:pt idx="92">
                  <c:v>0.76656199661639868</c:v>
                </c:pt>
                <c:pt idx="93">
                  <c:v>1.7904353400269921</c:v>
                </c:pt>
                <c:pt idx="94">
                  <c:v>1.7225875079913038</c:v>
                </c:pt>
                <c:pt idx="95">
                  <c:v>1.8279339676746196</c:v>
                </c:pt>
                <c:pt idx="96">
                  <c:v>2.4854653536837734</c:v>
                </c:pt>
                <c:pt idx="97">
                  <c:v>2.9431929811318711</c:v>
                </c:pt>
                <c:pt idx="98">
                  <c:v>2.8608180449174485</c:v>
                </c:pt>
                <c:pt idx="99">
                  <c:v>2.3989695367071442</c:v>
                </c:pt>
                <c:pt idx="100">
                  <c:v>2.288742880614079</c:v>
                </c:pt>
                <c:pt idx="101">
                  <c:v>2.1309985674859719</c:v>
                </c:pt>
                <c:pt idx="102">
                  <c:v>2.5738475458691976</c:v>
                </c:pt>
                <c:pt idx="103">
                  <c:v>3.0321431375028536</c:v>
                </c:pt>
                <c:pt idx="104">
                  <c:v>3.2393149417551497</c:v>
                </c:pt>
                <c:pt idx="105">
                  <c:v>3.6873485453663104</c:v>
                </c:pt>
                <c:pt idx="106">
                  <c:v>3.6676577258545673</c:v>
                </c:pt>
                <c:pt idx="107">
                  <c:v>3.8644008537611487</c:v>
                </c:pt>
                <c:pt idx="108">
                  <c:v>4.1596385008206553</c:v>
                </c:pt>
                <c:pt idx="109">
                  <c:v>4.8085891890574919</c:v>
                </c:pt>
                <c:pt idx="110">
                  <c:v>4.5967836145899765</c:v>
                </c:pt>
                <c:pt idx="111">
                  <c:v>5.0766967353287287</c:v>
                </c:pt>
                <c:pt idx="112">
                  <c:v>4.3001145249988308</c:v>
                </c:pt>
                <c:pt idx="113">
                  <c:v>4.7447254590311179</c:v>
                </c:pt>
                <c:pt idx="114">
                  <c:v>5.2203532486804836</c:v>
                </c:pt>
                <c:pt idx="115">
                  <c:v>6.0032486101671179</c:v>
                </c:pt>
                <c:pt idx="116">
                  <c:v>6.4130938319855284</c:v>
                </c:pt>
                <c:pt idx="117">
                  <c:v>6.1329592035099489</c:v>
                </c:pt>
                <c:pt idx="118">
                  <c:v>4.913152061817506</c:v>
                </c:pt>
                <c:pt idx="119">
                  <c:v>5.2820684923333827</c:v>
                </c:pt>
                <c:pt idx="120">
                  <c:v>5.3462754511116328</c:v>
                </c:pt>
                <c:pt idx="121">
                  <c:v>5.0630465778417966</c:v>
                </c:pt>
                <c:pt idx="122">
                  <c:v>5.2591601886844659</c:v>
                </c:pt>
                <c:pt idx="123">
                  <c:v>4.9425064849132179</c:v>
                </c:pt>
                <c:pt idx="124">
                  <c:v>5.0499220292313582</c:v>
                </c:pt>
                <c:pt idx="125">
                  <c:v>5.4740676997566053</c:v>
                </c:pt>
                <c:pt idx="126">
                  <c:v>4.9685362904105501</c:v>
                </c:pt>
                <c:pt idx="127">
                  <c:v>3.8132369159162547</c:v>
                </c:pt>
                <c:pt idx="128">
                  <c:v>3.3240351029480895</c:v>
                </c:pt>
                <c:pt idx="129">
                  <c:v>2.8017400453168424</c:v>
                </c:pt>
                <c:pt idx="130">
                  <c:v>3.1539661847004723</c:v>
                </c:pt>
                <c:pt idx="131">
                  <c:v>3.1044139354283744</c:v>
                </c:pt>
                <c:pt idx="132">
                  <c:v>3.4747176642021018</c:v>
                </c:pt>
                <c:pt idx="133">
                  <c:v>3.0119494101106898</c:v>
                </c:pt>
                <c:pt idx="134">
                  <c:v>3.1359513037582589</c:v>
                </c:pt>
                <c:pt idx="135">
                  <c:v>2.9619904210166084</c:v>
                </c:pt>
                <c:pt idx="136">
                  <c:v>3.3223912997738889</c:v>
                </c:pt>
                <c:pt idx="137">
                  <c:v>3.3838209422361905</c:v>
                </c:pt>
                <c:pt idx="138">
                  <c:v>4.0890992206648029</c:v>
                </c:pt>
                <c:pt idx="139">
                  <c:v>4.129492253119281</c:v>
                </c:pt>
                <c:pt idx="140">
                  <c:v>3.7199667172400672</c:v>
                </c:pt>
                <c:pt idx="141">
                  <c:v>3.9601156857417057</c:v>
                </c:pt>
                <c:pt idx="142">
                  <c:v>3.8484848801712905</c:v>
                </c:pt>
                <c:pt idx="143">
                  <c:v>4.0175091424585059</c:v>
                </c:pt>
                <c:pt idx="144">
                  <c:v>3.9770553777553843</c:v>
                </c:pt>
                <c:pt idx="145">
                  <c:v>4.2770465439865548</c:v>
                </c:pt>
                <c:pt idx="146">
                  <c:v>4.6680398280188484</c:v>
                </c:pt>
                <c:pt idx="147">
                  <c:v>4.9902143823296932</c:v>
                </c:pt>
                <c:pt idx="148">
                  <c:v>5.7063725437514732</c:v>
                </c:pt>
                <c:pt idx="149">
                  <c:v>5.3987868024639498</c:v>
                </c:pt>
                <c:pt idx="150">
                  <c:v>4.5967165713779927</c:v>
                </c:pt>
                <c:pt idx="151">
                  <c:v>4.4412700139038659</c:v>
                </c:pt>
                <c:pt idx="152">
                  <c:v>4.1921253250172539</c:v>
                </c:pt>
                <c:pt idx="153">
                  <c:v>3.6245598836393387</c:v>
                </c:pt>
                <c:pt idx="154">
                  <c:v>3.7279770732033466</c:v>
                </c:pt>
                <c:pt idx="155">
                  <c:v>3.8918568183044457</c:v>
                </c:pt>
                <c:pt idx="156">
                  <c:v>3.4822804008089983</c:v>
                </c:pt>
                <c:pt idx="157">
                  <c:v>4.094721902895289</c:v>
                </c:pt>
                <c:pt idx="158">
                  <c:v>3.8945045161093459</c:v>
                </c:pt>
                <c:pt idx="159">
                  <c:v>3.7846296061749189</c:v>
                </c:pt>
                <c:pt idx="160">
                  <c:v>2.7805273293934065</c:v>
                </c:pt>
                <c:pt idx="161">
                  <c:v>2.8780816385022381</c:v>
                </c:pt>
                <c:pt idx="162">
                  <c:v>3.1499720240686409</c:v>
                </c:pt>
                <c:pt idx="163">
                  <c:v>2.8726888719159276</c:v>
                </c:pt>
                <c:pt idx="164">
                  <c:v>2.8086816377942503</c:v>
                </c:pt>
                <c:pt idx="165">
                  <c:v>2.5198093163144621</c:v>
                </c:pt>
                <c:pt idx="166">
                  <c:v>2.0530340110251157</c:v>
                </c:pt>
                <c:pt idx="167">
                  <c:v>1.3145574157164015</c:v>
                </c:pt>
                <c:pt idx="168">
                  <c:v>1.2880878378669967</c:v>
                </c:pt>
                <c:pt idx="169">
                  <c:v>0.26123885735018604</c:v>
                </c:pt>
                <c:pt idx="170">
                  <c:v>-0.45601044681057962</c:v>
                </c:pt>
                <c:pt idx="171">
                  <c:v>-0.35892356179138063</c:v>
                </c:pt>
                <c:pt idx="172">
                  <c:v>0.35195104943923033</c:v>
                </c:pt>
                <c:pt idx="173">
                  <c:v>-7.3935223424842766E-2</c:v>
                </c:pt>
                <c:pt idx="174">
                  <c:v>-1.223098579209965E-2</c:v>
                </c:pt>
                <c:pt idx="175">
                  <c:v>-0.40451001819116306</c:v>
                </c:pt>
                <c:pt idx="176">
                  <c:v>9.8278070782722271E-2</c:v>
                </c:pt>
                <c:pt idx="177">
                  <c:v>-0.10015746525582638</c:v>
                </c:pt>
                <c:pt idx="178">
                  <c:v>-0.34462931136196234</c:v>
                </c:pt>
                <c:pt idx="179">
                  <c:v>-0.43554386602996054</c:v>
                </c:pt>
                <c:pt idx="180">
                  <c:v>-0.51038144160207755</c:v>
                </c:pt>
                <c:pt idx="181">
                  <c:v>-0.54389134008236395</c:v>
                </c:pt>
                <c:pt idx="182">
                  <c:v>-0.28884615944213554</c:v>
                </c:pt>
                <c:pt idx="183">
                  <c:v>0.28503194317030112</c:v>
                </c:pt>
                <c:pt idx="184">
                  <c:v>0.51313678769372895</c:v>
                </c:pt>
                <c:pt idx="185">
                  <c:v>0.56035021343442781</c:v>
                </c:pt>
                <c:pt idx="186">
                  <c:v>0.86100748584928</c:v>
                </c:pt>
                <c:pt idx="187">
                  <c:v>1.1595984509183668</c:v>
                </c:pt>
                <c:pt idx="188">
                  <c:v>1.6814021991521639</c:v>
                </c:pt>
                <c:pt idx="189">
                  <c:v>1.187366410175712</c:v>
                </c:pt>
                <c:pt idx="190">
                  <c:v>1.217668322012194</c:v>
                </c:pt>
                <c:pt idx="191">
                  <c:v>0.95426542846798013</c:v>
                </c:pt>
                <c:pt idx="192">
                  <c:v>0.46137637559822908</c:v>
                </c:pt>
                <c:pt idx="193">
                  <c:v>0.3851846724249286</c:v>
                </c:pt>
                <c:pt idx="194">
                  <c:v>0.82423416110029746</c:v>
                </c:pt>
                <c:pt idx="195">
                  <c:v>1.0765177575291178</c:v>
                </c:pt>
                <c:pt idx="196">
                  <c:v>1.2892792953386625</c:v>
                </c:pt>
                <c:pt idx="197">
                  <c:v>0.90647227811950937</c:v>
                </c:pt>
                <c:pt idx="198">
                  <c:v>1.0781599640314579</c:v>
                </c:pt>
                <c:pt idx="199">
                  <c:v>1.0934923796734193</c:v>
                </c:pt>
                <c:pt idx="200">
                  <c:v>0.75659486241531304</c:v>
                </c:pt>
                <c:pt idx="201">
                  <c:v>0.52569236421584398</c:v>
                </c:pt>
                <c:pt idx="202">
                  <c:v>0.78988191716842004</c:v>
                </c:pt>
                <c:pt idx="203">
                  <c:v>0.81397488610422908</c:v>
                </c:pt>
                <c:pt idx="204">
                  <c:v>0.63892710665615438</c:v>
                </c:pt>
                <c:pt idx="205">
                  <c:v>0.83816822341347053</c:v>
                </c:pt>
                <c:pt idx="206">
                  <c:v>0.73564729572427512</c:v>
                </c:pt>
                <c:pt idx="207">
                  <c:v>0.58943429042657036</c:v>
                </c:pt>
                <c:pt idx="208">
                  <c:v>0.3127746325558492</c:v>
                </c:pt>
                <c:pt idx="209">
                  <c:v>-4.2591016582735119E-2</c:v>
                </c:pt>
                <c:pt idx="210">
                  <c:v>-0.27580222522849901</c:v>
                </c:pt>
                <c:pt idx="211">
                  <c:v>3.2692566303063053E-3</c:v>
                </c:pt>
                <c:pt idx="212">
                  <c:v>5.5035313848670081E-2</c:v>
                </c:pt>
                <c:pt idx="213">
                  <c:v>-0.18387001946398585</c:v>
                </c:pt>
                <c:pt idx="214">
                  <c:v>-0.22670871166449907</c:v>
                </c:pt>
                <c:pt idx="215">
                  <c:v>-0.12236726966617784</c:v>
                </c:pt>
                <c:pt idx="216">
                  <c:v>0.25886313314764875</c:v>
                </c:pt>
                <c:pt idx="217">
                  <c:v>0.38688927639609733</c:v>
                </c:pt>
                <c:pt idx="218">
                  <c:v>0.45347078769989602</c:v>
                </c:pt>
                <c:pt idx="219">
                  <c:v>0.77679672967761015</c:v>
                </c:pt>
                <c:pt idx="220">
                  <c:v>0.50498638652752181</c:v>
                </c:pt>
                <c:pt idx="221">
                  <c:v>0.43396998867261893</c:v>
                </c:pt>
                <c:pt idx="222">
                  <c:v>0.45410457885057159</c:v>
                </c:pt>
                <c:pt idx="223">
                  <c:v>0.98091577077364112</c:v>
                </c:pt>
                <c:pt idx="224">
                  <c:v>0.99846048224561701</c:v>
                </c:pt>
                <c:pt idx="225">
                  <c:v>0.86954393452129852</c:v>
                </c:pt>
                <c:pt idx="226">
                  <c:v>0.51908512191548528</c:v>
                </c:pt>
                <c:pt idx="227">
                  <c:v>0.41280652977942456</c:v>
                </c:pt>
                <c:pt idx="228">
                  <c:v>0.35425080763678152</c:v>
                </c:pt>
                <c:pt idx="229">
                  <c:v>0.38760964923824404</c:v>
                </c:pt>
                <c:pt idx="230">
                  <c:v>0.46140005150069074</c:v>
                </c:pt>
                <c:pt idx="231">
                  <c:v>0.49368515364996823</c:v>
                </c:pt>
                <c:pt idx="232">
                  <c:v>0.61509001783647133</c:v>
                </c:pt>
                <c:pt idx="233">
                  <c:v>0.83958954029631006</c:v>
                </c:pt>
                <c:pt idx="234">
                  <c:v>0.8014379144474485</c:v>
                </c:pt>
                <c:pt idx="235">
                  <c:v>0.55355563580612765</c:v>
                </c:pt>
                <c:pt idx="236">
                  <c:v>0.24252299492558693</c:v>
                </c:pt>
                <c:pt idx="237">
                  <c:v>0.31173369771576148</c:v>
                </c:pt>
                <c:pt idx="238">
                  <c:v>0.31524001330723489</c:v>
                </c:pt>
                <c:pt idx="239">
                  <c:v>-0.15913083750356594</c:v>
                </c:pt>
                <c:pt idx="240">
                  <c:v>0.36152297002791178</c:v>
                </c:pt>
                <c:pt idx="241">
                  <c:v>0.38940643403978353</c:v>
                </c:pt>
                <c:pt idx="242">
                  <c:v>0.59135532391350187</c:v>
                </c:pt>
                <c:pt idx="243">
                  <c:v>0.69685716453450042</c:v>
                </c:pt>
                <c:pt idx="244">
                  <c:v>0.48282237052934074</c:v>
                </c:pt>
                <c:pt idx="245">
                  <c:v>0.31559091171518</c:v>
                </c:pt>
                <c:pt idx="246">
                  <c:v>-8.3039235537388456E-2</c:v>
                </c:pt>
                <c:pt idx="247">
                  <c:v>-8.5232431257578123E-2</c:v>
                </c:pt>
                <c:pt idx="248">
                  <c:v>-0.25190788608434678</c:v>
                </c:pt>
                <c:pt idx="249">
                  <c:v>-1.5181450361635679E-2</c:v>
                </c:pt>
                <c:pt idx="250">
                  <c:v>6.2297918213588786E-2</c:v>
                </c:pt>
                <c:pt idx="251">
                  <c:v>-0.11570588069502402</c:v>
                </c:pt>
                <c:pt idx="252">
                  <c:v>-0.4541901686772456</c:v>
                </c:pt>
                <c:pt idx="253">
                  <c:v>-0.76639847797373051</c:v>
                </c:pt>
                <c:pt idx="254">
                  <c:v>-0.80194952745095438</c:v>
                </c:pt>
                <c:pt idx="255">
                  <c:v>-0.8374323429886783</c:v>
                </c:pt>
                <c:pt idx="256">
                  <c:v>-0.93456566360941162</c:v>
                </c:pt>
                <c:pt idx="257">
                  <c:v>-1.4045525600440985</c:v>
                </c:pt>
                <c:pt idx="258">
                  <c:v>-1.4677901876094446</c:v>
                </c:pt>
                <c:pt idx="259">
                  <c:v>-1.8231121150836085</c:v>
                </c:pt>
                <c:pt idx="260">
                  <c:v>-1.9204459098710673</c:v>
                </c:pt>
                <c:pt idx="261">
                  <c:v>-1.8768452899201995</c:v>
                </c:pt>
                <c:pt idx="262">
                  <c:v>-1.4980756259827706</c:v>
                </c:pt>
                <c:pt idx="263">
                  <c:v>-1.4939600068776353</c:v>
                </c:pt>
                <c:pt idx="264">
                  <c:v>-1.6667222019705128</c:v>
                </c:pt>
                <c:pt idx="265">
                  <c:v>-1.2189109010788792</c:v>
                </c:pt>
                <c:pt idx="266">
                  <c:v>-0.68868584119453202</c:v>
                </c:pt>
                <c:pt idx="267">
                  <c:v>-0.53858588829819931</c:v>
                </c:pt>
                <c:pt idx="268">
                  <c:v>-0.49500612973891533</c:v>
                </c:pt>
                <c:pt idx="269">
                  <c:v>-0.34077219222955157</c:v>
                </c:pt>
                <c:pt idx="270">
                  <c:v>-0.57116767750569997</c:v>
                </c:pt>
                <c:pt idx="271">
                  <c:v>-0.53204266476312401</c:v>
                </c:pt>
                <c:pt idx="272">
                  <c:v>-0.15309446426028822</c:v>
                </c:pt>
                <c:pt idx="273">
                  <c:v>-4.5963319119989243E-2</c:v>
                </c:pt>
                <c:pt idx="274">
                  <c:v>-0.22730939269266168</c:v>
                </c:pt>
                <c:pt idx="275">
                  <c:v>-0.45909161858678282</c:v>
                </c:pt>
                <c:pt idx="276">
                  <c:v>-0.5357222485612535</c:v>
                </c:pt>
                <c:pt idx="277">
                  <c:v>-0.76264655960068195</c:v>
                </c:pt>
                <c:pt idx="278">
                  <c:v>-0.76841809950951268</c:v>
                </c:pt>
                <c:pt idx="279">
                  <c:v>-0.92479488649060215</c:v>
                </c:pt>
                <c:pt idx="280">
                  <c:v>-1.564634428582151</c:v>
                </c:pt>
                <c:pt idx="281">
                  <c:v>-1.6528561542149318</c:v>
                </c:pt>
                <c:pt idx="282">
                  <c:v>-1.4140964573261585</c:v>
                </c:pt>
                <c:pt idx="283">
                  <c:v>-1.6053873686258644</c:v>
                </c:pt>
                <c:pt idx="284">
                  <c:v>-1.7532358918528839</c:v>
                </c:pt>
                <c:pt idx="285">
                  <c:v>-1.8949445403735272</c:v>
                </c:pt>
                <c:pt idx="286">
                  <c:v>-2.1101543221519181</c:v>
                </c:pt>
                <c:pt idx="287">
                  <c:v>-2.2573249396482731</c:v>
                </c:pt>
                <c:pt idx="288">
                  <c:v>-2.1590266552186028</c:v>
                </c:pt>
                <c:pt idx="289">
                  <c:v>-1.7193936132832415</c:v>
                </c:pt>
                <c:pt idx="290">
                  <c:v>-1.4842132919458186</c:v>
                </c:pt>
                <c:pt idx="291">
                  <c:v>-1.2337411908988036</c:v>
                </c:pt>
                <c:pt idx="292">
                  <c:v>-1.0848747346515859</c:v>
                </c:pt>
                <c:pt idx="293">
                  <c:v>-1.2231152231965094</c:v>
                </c:pt>
                <c:pt idx="294">
                  <c:v>-1.1749138513165143</c:v>
                </c:pt>
                <c:pt idx="295">
                  <c:v>-1.0306072054721476</c:v>
                </c:pt>
                <c:pt idx="296">
                  <c:v>-1.2391144331865158</c:v>
                </c:pt>
                <c:pt idx="297">
                  <c:v>-1.5573406204257814</c:v>
                </c:pt>
                <c:pt idx="298">
                  <c:v>-1.8519347208625012</c:v>
                </c:pt>
                <c:pt idx="299">
                  <c:v>-1.5240554403800362</c:v>
                </c:pt>
                <c:pt idx="300">
                  <c:v>-1.4664338376627146</c:v>
                </c:pt>
                <c:pt idx="301">
                  <c:v>-1.4079866246269614</c:v>
                </c:pt>
                <c:pt idx="302">
                  <c:v>-1.1056418855408208</c:v>
                </c:pt>
                <c:pt idx="303">
                  <c:v>-1.2582076369827282</c:v>
                </c:pt>
                <c:pt idx="304">
                  <c:v>-1.3376376607968752</c:v>
                </c:pt>
                <c:pt idx="305">
                  <c:v>-1.491990092327437</c:v>
                </c:pt>
                <c:pt idx="306">
                  <c:v>-1.9410930812314631</c:v>
                </c:pt>
                <c:pt idx="307">
                  <c:v>-1.6791346438506318</c:v>
                </c:pt>
                <c:pt idx="308">
                  <c:v>-1.9099210143611054</c:v>
                </c:pt>
                <c:pt idx="309">
                  <c:v>-2.1772250768197385</c:v>
                </c:pt>
                <c:pt idx="310">
                  <c:v>-2.2210938014711497</c:v>
                </c:pt>
                <c:pt idx="311">
                  <c:v>-2.3428022646291917</c:v>
                </c:pt>
                <c:pt idx="312">
                  <c:v>-2.5369407430343167</c:v>
                </c:pt>
                <c:pt idx="313">
                  <c:v>-2.4465133949252031</c:v>
                </c:pt>
                <c:pt idx="314">
                  <c:v>-2.4091323424673554</c:v>
                </c:pt>
                <c:pt idx="315">
                  <c:v>-2.4062942972828942</c:v>
                </c:pt>
                <c:pt idx="316">
                  <c:v>-2.506555415333457</c:v>
                </c:pt>
                <c:pt idx="317">
                  <c:v>-2.6277837149296008</c:v>
                </c:pt>
                <c:pt idx="318">
                  <c:v>-2.5952702683438522</c:v>
                </c:pt>
                <c:pt idx="319">
                  <c:v>-3.0061549941747598</c:v>
                </c:pt>
                <c:pt idx="320">
                  <c:v>-3.5300056004135105</c:v>
                </c:pt>
                <c:pt idx="321">
                  <c:v>-3.2854646327281034</c:v>
                </c:pt>
                <c:pt idx="322">
                  <c:v>-3.2364054178666435</c:v>
                </c:pt>
                <c:pt idx="323">
                  <c:v>-3.2923909100057172</c:v>
                </c:pt>
                <c:pt idx="324">
                  <c:v>-3.3153592185939522</c:v>
                </c:pt>
                <c:pt idx="325">
                  <c:v>-2.6957816250542845</c:v>
                </c:pt>
                <c:pt idx="326">
                  <c:v>-2.6109151875700616</c:v>
                </c:pt>
                <c:pt idx="327">
                  <c:v>-2.5410581934120167</c:v>
                </c:pt>
                <c:pt idx="328">
                  <c:v>-2.2239138925735054</c:v>
                </c:pt>
                <c:pt idx="329">
                  <c:v>-2.0923521041967907</c:v>
                </c:pt>
                <c:pt idx="330">
                  <c:v>-1.9256289275166925</c:v>
                </c:pt>
                <c:pt idx="331">
                  <c:v>-1.86522221544772</c:v>
                </c:pt>
                <c:pt idx="332">
                  <c:v>-1.9662794088002087</c:v>
                </c:pt>
                <c:pt idx="333">
                  <c:v>-1.8819051259972732</c:v>
                </c:pt>
                <c:pt idx="334">
                  <c:v>-1.7997220125677893</c:v>
                </c:pt>
                <c:pt idx="335">
                  <c:v>-1.5946167037713153</c:v>
                </c:pt>
                <c:pt idx="336">
                  <c:v>-1.5366277274861411</c:v>
                </c:pt>
                <c:pt idx="337">
                  <c:v>-1.6789827255286873</c:v>
                </c:pt>
                <c:pt idx="338">
                  <c:v>-2.1430951635544191</c:v>
                </c:pt>
                <c:pt idx="339">
                  <c:v>-2.0712322759882955</c:v>
                </c:pt>
                <c:pt idx="340">
                  <c:v>-2.0685400778809617</c:v>
                </c:pt>
                <c:pt idx="341">
                  <c:v>-2.2033441043315296</c:v>
                </c:pt>
                <c:pt idx="342">
                  <c:v>-2.1913344063881151</c:v>
                </c:pt>
                <c:pt idx="343">
                  <c:v>-2.3478850585873543</c:v>
                </c:pt>
                <c:pt idx="344">
                  <c:v>-2.2989829812754277</c:v>
                </c:pt>
                <c:pt idx="345">
                  <c:v>-2.362193845837874</c:v>
                </c:pt>
                <c:pt idx="346">
                  <c:v>-2.6351497649965796</c:v>
                </c:pt>
                <c:pt idx="347">
                  <c:v>-2.8415879140553479</c:v>
                </c:pt>
              </c:numCache>
            </c:numRef>
          </c:val>
        </c:ser>
        <c:ser>
          <c:idx val="1"/>
          <c:order val="1"/>
          <c:tx>
            <c:strRef>
              <c:f>'Estimated Factors'!$B$1</c:f>
              <c:strCache>
                <c:ptCount val="1"/>
                <c:pt idx="0">
                  <c:v>M120</c:v>
                </c:pt>
              </c:strCache>
            </c:strRef>
          </c:tx>
          <c:marker>
            <c:symbol val="none"/>
          </c:marker>
          <c:val>
            <c:numRef>
              <c:f>'Estimated Factors'!$B$2:$B$349</c:f>
              <c:numCache>
                <c:formatCode>General</c:formatCode>
                <c:ptCount val="348"/>
                <c:pt idx="0">
                  <c:v>6.0880000000000001</c:v>
                </c:pt>
                <c:pt idx="1">
                  <c:v>6.2830000000000004</c:v>
                </c:pt>
                <c:pt idx="2">
                  <c:v>6.2690000000000001</c:v>
                </c:pt>
                <c:pt idx="3">
                  <c:v>6.24</c:v>
                </c:pt>
                <c:pt idx="4">
                  <c:v>6.2489999999999997</c:v>
                </c:pt>
                <c:pt idx="5">
                  <c:v>6.3010000000000002</c:v>
                </c:pt>
                <c:pt idx="6">
                  <c:v>6.3289999999999997</c:v>
                </c:pt>
                <c:pt idx="7">
                  <c:v>6.41</c:v>
                </c:pt>
                <c:pt idx="8">
                  <c:v>6.4969999999999999</c:v>
                </c:pt>
                <c:pt idx="9">
                  <c:v>6.4169999999999998</c:v>
                </c:pt>
                <c:pt idx="10">
                  <c:v>6.3330000000000002</c:v>
                </c:pt>
                <c:pt idx="11">
                  <c:v>6.4</c:v>
                </c:pt>
                <c:pt idx="12">
                  <c:v>6.4509999999999996</c:v>
                </c:pt>
                <c:pt idx="13">
                  <c:v>6.5510000000000002</c:v>
                </c:pt>
                <c:pt idx="14">
                  <c:v>6.5810000000000004</c:v>
                </c:pt>
                <c:pt idx="15">
                  <c:v>6.5510000000000002</c:v>
                </c:pt>
                <c:pt idx="16">
                  <c:v>6.8250000000000002</c:v>
                </c:pt>
                <c:pt idx="17">
                  <c:v>6.7949999999999999</c:v>
                </c:pt>
                <c:pt idx="18">
                  <c:v>7.1989999999999998</c:v>
                </c:pt>
                <c:pt idx="19">
                  <c:v>7.032</c:v>
                </c:pt>
                <c:pt idx="20">
                  <c:v>6.7190000000000003</c:v>
                </c:pt>
                <c:pt idx="21">
                  <c:v>6.5780000000000003</c:v>
                </c:pt>
                <c:pt idx="22">
                  <c:v>6.577</c:v>
                </c:pt>
                <c:pt idx="23">
                  <c:v>6.7380000000000004</c:v>
                </c:pt>
                <c:pt idx="24">
                  <c:v>6.8949999999999996</c:v>
                </c:pt>
                <c:pt idx="25">
                  <c:v>6.7439999999999998</c:v>
                </c:pt>
                <c:pt idx="26">
                  <c:v>7.202</c:v>
                </c:pt>
                <c:pt idx="27">
                  <c:v>7.7050000000000001</c:v>
                </c:pt>
                <c:pt idx="28">
                  <c:v>7.6840000000000002</c:v>
                </c:pt>
                <c:pt idx="29">
                  <c:v>7.3129999999999997</c:v>
                </c:pt>
                <c:pt idx="30">
                  <c:v>7.5979999999999999</c:v>
                </c:pt>
                <c:pt idx="31">
                  <c:v>7.83</c:v>
                </c:pt>
                <c:pt idx="32">
                  <c:v>7.593</c:v>
                </c:pt>
                <c:pt idx="33">
                  <c:v>7.383</c:v>
                </c:pt>
                <c:pt idx="34">
                  <c:v>7.2789999999999999</c:v>
                </c:pt>
                <c:pt idx="35">
                  <c:v>6.8959999999999999</c:v>
                </c:pt>
                <c:pt idx="36">
                  <c:v>6.9379999999999997</c:v>
                </c:pt>
                <c:pt idx="37">
                  <c:v>6.8920000000000003</c:v>
                </c:pt>
                <c:pt idx="38">
                  <c:v>7.5949999999999998</c:v>
                </c:pt>
                <c:pt idx="39">
                  <c:v>7.8360000000000003</c:v>
                </c:pt>
                <c:pt idx="40">
                  <c:v>7.79</c:v>
                </c:pt>
                <c:pt idx="41">
                  <c:v>7.2850000000000001</c:v>
                </c:pt>
                <c:pt idx="42">
                  <c:v>7.3129999999999997</c:v>
                </c:pt>
                <c:pt idx="43">
                  <c:v>7.923</c:v>
                </c:pt>
                <c:pt idx="44">
                  <c:v>7.9539999999999997</c:v>
                </c:pt>
                <c:pt idx="45">
                  <c:v>7.8650000000000002</c:v>
                </c:pt>
                <c:pt idx="46">
                  <c:v>7.7859999999999996</c:v>
                </c:pt>
                <c:pt idx="47">
                  <c:v>7.7720000000000002</c:v>
                </c:pt>
                <c:pt idx="48">
                  <c:v>7.7709999999999999</c:v>
                </c:pt>
                <c:pt idx="49">
                  <c:v>7.7519999999999998</c:v>
                </c:pt>
                <c:pt idx="50">
                  <c:v>7.1639999999999997</c:v>
                </c:pt>
                <c:pt idx="51">
                  <c:v>7.2930000000000001</c:v>
                </c:pt>
                <c:pt idx="52">
                  <c:v>7.8970000000000002</c:v>
                </c:pt>
                <c:pt idx="53">
                  <c:v>7.8120000000000003</c:v>
                </c:pt>
                <c:pt idx="54">
                  <c:v>7.5739999999999998</c:v>
                </c:pt>
                <c:pt idx="55">
                  <c:v>7.63</c:v>
                </c:pt>
                <c:pt idx="56">
                  <c:v>7.5469999999999997</c:v>
                </c:pt>
                <c:pt idx="57">
                  <c:v>7.4480000000000004</c:v>
                </c:pt>
                <c:pt idx="58">
                  <c:v>7.1630000000000003</c:v>
                </c:pt>
                <c:pt idx="59">
                  <c:v>6.8920000000000003</c:v>
                </c:pt>
                <c:pt idx="60">
                  <c:v>7.4009999999999998</c:v>
                </c:pt>
                <c:pt idx="61">
                  <c:v>7.3769999999999998</c:v>
                </c:pt>
                <c:pt idx="62">
                  <c:v>7.34</c:v>
                </c:pt>
                <c:pt idx="63">
                  <c:v>7.4660000000000002</c:v>
                </c:pt>
                <c:pt idx="64">
                  <c:v>6.984</c:v>
                </c:pt>
                <c:pt idx="65">
                  <c:v>6.88</c:v>
                </c:pt>
                <c:pt idx="66">
                  <c:v>7.375</c:v>
                </c:pt>
                <c:pt idx="67">
                  <c:v>7.274</c:v>
                </c:pt>
                <c:pt idx="68">
                  <c:v>7.3540000000000001</c:v>
                </c:pt>
                <c:pt idx="69">
                  <c:v>7.4669999999999996</c:v>
                </c:pt>
                <c:pt idx="70">
                  <c:v>7.47</c:v>
                </c:pt>
                <c:pt idx="71">
                  <c:v>7.7050000000000001</c:v>
                </c:pt>
                <c:pt idx="72">
                  <c:v>7.8449999999999998</c:v>
                </c:pt>
                <c:pt idx="73">
                  <c:v>7.9320000000000004</c:v>
                </c:pt>
                <c:pt idx="74">
                  <c:v>8.0370000000000008</c:v>
                </c:pt>
                <c:pt idx="75">
                  <c:v>8.1069999999999993</c:v>
                </c:pt>
                <c:pt idx="76">
                  <c:v>8.3000000000000007</c:v>
                </c:pt>
                <c:pt idx="77">
                  <c:v>8.4770000000000003</c:v>
                </c:pt>
                <c:pt idx="78">
                  <c:v>8.4139999999999997</c:v>
                </c:pt>
                <c:pt idx="79">
                  <c:v>8.1980000000000004</c:v>
                </c:pt>
                <c:pt idx="80">
                  <c:v>8.3740000000000006</c:v>
                </c:pt>
                <c:pt idx="81">
                  <c:v>8.6839999999999993</c:v>
                </c:pt>
                <c:pt idx="82">
                  <c:v>8.6329999999999991</c:v>
                </c:pt>
                <c:pt idx="83">
                  <c:v>8.8670000000000009</c:v>
                </c:pt>
                <c:pt idx="84">
                  <c:v>8.6940000000000008</c:v>
                </c:pt>
                <c:pt idx="85">
                  <c:v>8.8559999999999999</c:v>
                </c:pt>
                <c:pt idx="86">
                  <c:v>8.8130000000000006</c:v>
                </c:pt>
                <c:pt idx="87">
                  <c:v>9.0060000000000002</c:v>
                </c:pt>
                <c:pt idx="88">
                  <c:v>8.85</c:v>
                </c:pt>
                <c:pt idx="89">
                  <c:v>8.6240000000000006</c:v>
                </c:pt>
                <c:pt idx="90">
                  <c:v>8.7729999999999997</c:v>
                </c:pt>
                <c:pt idx="91">
                  <c:v>8.9149999999999991</c:v>
                </c:pt>
                <c:pt idx="92">
                  <c:v>9.1280000000000001</c:v>
                </c:pt>
                <c:pt idx="93">
                  <c:v>10.307</c:v>
                </c:pt>
                <c:pt idx="94">
                  <c:v>10.055999999999999</c:v>
                </c:pt>
                <c:pt idx="95">
                  <c:v>10.010999999999999</c:v>
                </c:pt>
                <c:pt idx="96">
                  <c:v>10.754</c:v>
                </c:pt>
                <c:pt idx="97">
                  <c:v>11.558</c:v>
                </c:pt>
                <c:pt idx="98">
                  <c:v>11.911</c:v>
                </c:pt>
                <c:pt idx="99">
                  <c:v>10.553000000000001</c:v>
                </c:pt>
                <c:pt idx="100">
                  <c:v>10.256</c:v>
                </c:pt>
                <c:pt idx="101">
                  <c:v>10</c:v>
                </c:pt>
                <c:pt idx="102">
                  <c:v>10.664999999999999</c:v>
                </c:pt>
                <c:pt idx="103">
                  <c:v>11.246</c:v>
                </c:pt>
                <c:pt idx="104">
                  <c:v>11.516</c:v>
                </c:pt>
                <c:pt idx="105">
                  <c:v>11.993</c:v>
                </c:pt>
                <c:pt idx="106">
                  <c:v>12.287000000000001</c:v>
                </c:pt>
                <c:pt idx="107">
                  <c:v>11.631</c:v>
                </c:pt>
                <c:pt idx="108">
                  <c:v>11.978</c:v>
                </c:pt>
                <c:pt idx="109">
                  <c:v>12.647</c:v>
                </c:pt>
                <c:pt idx="110">
                  <c:v>12.404</c:v>
                </c:pt>
                <c:pt idx="111">
                  <c:v>13.193</c:v>
                </c:pt>
                <c:pt idx="112">
                  <c:v>12.837</c:v>
                </c:pt>
                <c:pt idx="113">
                  <c:v>13.189</c:v>
                </c:pt>
                <c:pt idx="114">
                  <c:v>14.039</c:v>
                </c:pt>
                <c:pt idx="115">
                  <c:v>14.702</c:v>
                </c:pt>
                <c:pt idx="116">
                  <c:v>14.925000000000001</c:v>
                </c:pt>
                <c:pt idx="117">
                  <c:v>14.016</c:v>
                </c:pt>
                <c:pt idx="118">
                  <c:v>12.678000000000001</c:v>
                </c:pt>
                <c:pt idx="119">
                  <c:v>13.582000000000001</c:v>
                </c:pt>
                <c:pt idx="120">
                  <c:v>13.584</c:v>
                </c:pt>
                <c:pt idx="121">
                  <c:v>13.66</c:v>
                </c:pt>
                <c:pt idx="122">
                  <c:v>13.441000000000001</c:v>
                </c:pt>
                <c:pt idx="123">
                  <c:v>13.416</c:v>
                </c:pt>
                <c:pt idx="124">
                  <c:v>13.263</c:v>
                </c:pt>
                <c:pt idx="125">
                  <c:v>13.714</c:v>
                </c:pt>
                <c:pt idx="126">
                  <c:v>13.098000000000001</c:v>
                </c:pt>
                <c:pt idx="127">
                  <c:v>12.247999999999999</c:v>
                </c:pt>
                <c:pt idx="128">
                  <c:v>10.975</c:v>
                </c:pt>
                <c:pt idx="129">
                  <c:v>10.662000000000001</c:v>
                </c:pt>
                <c:pt idx="130">
                  <c:v>10.124000000000001</c:v>
                </c:pt>
                <c:pt idx="131">
                  <c:v>9.8330000000000002</c:v>
                </c:pt>
                <c:pt idx="132">
                  <c:v>10.385</c:v>
                </c:pt>
                <c:pt idx="133">
                  <c:v>9.8889999999999993</c:v>
                </c:pt>
                <c:pt idx="134">
                  <c:v>10.175000000000001</c:v>
                </c:pt>
                <c:pt idx="135">
                  <c:v>9.8350000000000009</c:v>
                </c:pt>
                <c:pt idx="136">
                  <c:v>10.516999999999999</c:v>
                </c:pt>
                <c:pt idx="137">
                  <c:v>10.61</c:v>
                </c:pt>
                <c:pt idx="138">
                  <c:v>11.478</c:v>
                </c:pt>
                <c:pt idx="139">
                  <c:v>11.512</c:v>
                </c:pt>
                <c:pt idx="140">
                  <c:v>10.994</c:v>
                </c:pt>
                <c:pt idx="141">
                  <c:v>11.384</c:v>
                </c:pt>
                <c:pt idx="142">
                  <c:v>11.327</c:v>
                </c:pt>
                <c:pt idx="143">
                  <c:v>11.468999999999999</c:v>
                </c:pt>
                <c:pt idx="144">
                  <c:v>11.34</c:v>
                </c:pt>
                <c:pt idx="145">
                  <c:v>11.698</c:v>
                </c:pt>
                <c:pt idx="146">
                  <c:v>12.186999999999999</c:v>
                </c:pt>
                <c:pt idx="147">
                  <c:v>12.452</c:v>
                </c:pt>
                <c:pt idx="148">
                  <c:v>13.595000000000001</c:v>
                </c:pt>
                <c:pt idx="149">
                  <c:v>13.439</c:v>
                </c:pt>
                <c:pt idx="150">
                  <c:v>12.484</c:v>
                </c:pt>
                <c:pt idx="151">
                  <c:v>12.388</c:v>
                </c:pt>
                <c:pt idx="152">
                  <c:v>12.023</c:v>
                </c:pt>
                <c:pt idx="153">
                  <c:v>11.316000000000001</c:v>
                </c:pt>
                <c:pt idx="154">
                  <c:v>11.272</c:v>
                </c:pt>
                <c:pt idx="155">
                  <c:v>11.263</c:v>
                </c:pt>
                <c:pt idx="156">
                  <c:v>10.878</c:v>
                </c:pt>
                <c:pt idx="157">
                  <c:v>11.663</c:v>
                </c:pt>
                <c:pt idx="158">
                  <c:v>11.426</c:v>
                </c:pt>
                <c:pt idx="159">
                  <c:v>11.228</c:v>
                </c:pt>
                <c:pt idx="160">
                  <c:v>10.204000000000001</c:v>
                </c:pt>
                <c:pt idx="161">
                  <c:v>10.193</c:v>
                </c:pt>
                <c:pt idx="162">
                  <c:v>10.503</c:v>
                </c:pt>
                <c:pt idx="163">
                  <c:v>10.166</c:v>
                </c:pt>
                <c:pt idx="164">
                  <c:v>10.27</c:v>
                </c:pt>
                <c:pt idx="165">
                  <c:v>10.007</c:v>
                </c:pt>
                <c:pt idx="166">
                  <c:v>9.5980000000000008</c:v>
                </c:pt>
                <c:pt idx="167">
                  <c:v>9.0150000000000006</c:v>
                </c:pt>
                <c:pt idx="168">
                  <c:v>9.1349999999999998</c:v>
                </c:pt>
                <c:pt idx="169">
                  <c:v>7.9770000000000003</c:v>
                </c:pt>
                <c:pt idx="170">
                  <c:v>7.2480000000000002</c:v>
                </c:pt>
                <c:pt idx="171">
                  <c:v>7.25</c:v>
                </c:pt>
                <c:pt idx="172">
                  <c:v>7.86</c:v>
                </c:pt>
                <c:pt idx="173">
                  <c:v>7.5839999999999996</c:v>
                </c:pt>
                <c:pt idx="174">
                  <c:v>7.6920000000000002</c:v>
                </c:pt>
                <c:pt idx="175">
                  <c:v>6.9189999999999996</c:v>
                </c:pt>
                <c:pt idx="176">
                  <c:v>7.6950000000000003</c:v>
                </c:pt>
                <c:pt idx="177">
                  <c:v>7.3689999999999998</c:v>
                </c:pt>
                <c:pt idx="178">
                  <c:v>7.0819999999999999</c:v>
                </c:pt>
                <c:pt idx="179">
                  <c:v>7.18</c:v>
                </c:pt>
                <c:pt idx="180">
                  <c:v>7.16</c:v>
                </c:pt>
                <c:pt idx="181">
                  <c:v>7.194</c:v>
                </c:pt>
                <c:pt idx="182">
                  <c:v>7.5149999999999997</c:v>
                </c:pt>
                <c:pt idx="183">
                  <c:v>8.1549999999999994</c:v>
                </c:pt>
                <c:pt idx="184">
                  <c:v>8.3919999999999995</c:v>
                </c:pt>
                <c:pt idx="185">
                  <c:v>8.3030000000000008</c:v>
                </c:pt>
                <c:pt idx="186">
                  <c:v>8.6180000000000003</c:v>
                </c:pt>
                <c:pt idx="187">
                  <c:v>8.9339999999999993</c:v>
                </c:pt>
                <c:pt idx="188">
                  <c:v>9.5269999999999992</c:v>
                </c:pt>
                <c:pt idx="189">
                  <c:v>8.7970000000000006</c:v>
                </c:pt>
                <c:pt idx="190">
                  <c:v>8.923</c:v>
                </c:pt>
                <c:pt idx="191">
                  <c:v>8.7609999999999992</c:v>
                </c:pt>
                <c:pt idx="192">
                  <c:v>8.2390000000000008</c:v>
                </c:pt>
                <c:pt idx="193">
                  <c:v>8.1289999999999996</c:v>
                </c:pt>
                <c:pt idx="194">
                  <c:v>8.5389999999999997</c:v>
                </c:pt>
                <c:pt idx="195">
                  <c:v>8.8480000000000008</c:v>
                </c:pt>
                <c:pt idx="196">
                  <c:v>9.1340000000000003</c:v>
                </c:pt>
                <c:pt idx="197">
                  <c:v>8.7509999999999994</c:v>
                </c:pt>
                <c:pt idx="198">
                  <c:v>9.0410000000000004</c:v>
                </c:pt>
                <c:pt idx="199">
                  <c:v>9.1359999999999992</c:v>
                </c:pt>
                <c:pt idx="200">
                  <c:v>8.7539999999999996</c:v>
                </c:pt>
                <c:pt idx="201">
                  <c:v>8.5489999999999995</c:v>
                </c:pt>
                <c:pt idx="202">
                  <c:v>8.8940000000000001</c:v>
                </c:pt>
                <c:pt idx="203">
                  <c:v>8.891</c:v>
                </c:pt>
                <c:pt idx="204">
                  <c:v>8.7729999999999997</c:v>
                </c:pt>
                <c:pt idx="205">
                  <c:v>9.0519999999999996</c:v>
                </c:pt>
                <c:pt idx="206">
                  <c:v>8.9930000000000003</c:v>
                </c:pt>
                <c:pt idx="207">
                  <c:v>8.7799999999999994</c:v>
                </c:pt>
                <c:pt idx="208">
                  <c:v>8.3569999999999993</c:v>
                </c:pt>
                <c:pt idx="209">
                  <c:v>7.9080000000000004</c:v>
                </c:pt>
                <c:pt idx="210">
                  <c:v>7.7270000000000003</c:v>
                </c:pt>
                <c:pt idx="211">
                  <c:v>8.0510000000000002</c:v>
                </c:pt>
                <c:pt idx="212">
                  <c:v>8.0939999999999994</c:v>
                </c:pt>
                <c:pt idx="213">
                  <c:v>7.7610000000000001</c:v>
                </c:pt>
                <c:pt idx="214">
                  <c:v>7.6779999999999999</c:v>
                </c:pt>
                <c:pt idx="215">
                  <c:v>7.7830000000000004</c:v>
                </c:pt>
                <c:pt idx="216">
                  <c:v>8.2789999999999999</c:v>
                </c:pt>
                <c:pt idx="217">
                  <c:v>8.3209999999999997</c:v>
                </c:pt>
                <c:pt idx="218">
                  <c:v>8.4550000000000001</c:v>
                </c:pt>
                <c:pt idx="219">
                  <c:v>8.8469999999999995</c:v>
                </c:pt>
                <c:pt idx="220">
                  <c:v>8.4039999999999999</c:v>
                </c:pt>
                <c:pt idx="221">
                  <c:v>8.2710000000000008</c:v>
                </c:pt>
                <c:pt idx="222">
                  <c:v>8.2910000000000004</c:v>
                </c:pt>
                <c:pt idx="223">
                  <c:v>8.7669999999999995</c:v>
                </c:pt>
                <c:pt idx="224">
                  <c:v>8.7469999999999999</c:v>
                </c:pt>
                <c:pt idx="225">
                  <c:v>8.6189999999999998</c:v>
                </c:pt>
                <c:pt idx="226">
                  <c:v>8.1790000000000003</c:v>
                </c:pt>
                <c:pt idx="227">
                  <c:v>8.06</c:v>
                </c:pt>
                <c:pt idx="228">
                  <c:v>8.0909999999999993</c:v>
                </c:pt>
                <c:pt idx="229">
                  <c:v>8.0329999999999995</c:v>
                </c:pt>
                <c:pt idx="230">
                  <c:v>8.0530000000000008</c:v>
                </c:pt>
                <c:pt idx="231">
                  <c:v>8.077</c:v>
                </c:pt>
                <c:pt idx="232">
                  <c:v>8.0850000000000009</c:v>
                </c:pt>
                <c:pt idx="233">
                  <c:v>8.2620000000000005</c:v>
                </c:pt>
                <c:pt idx="234">
                  <c:v>8.2140000000000004</c:v>
                </c:pt>
                <c:pt idx="235">
                  <c:v>7.8979999999999997</c:v>
                </c:pt>
                <c:pt idx="236">
                  <c:v>7.593</c:v>
                </c:pt>
                <c:pt idx="237">
                  <c:v>7.7329999999999997</c:v>
                </c:pt>
                <c:pt idx="238">
                  <c:v>7.6440000000000001</c:v>
                </c:pt>
                <c:pt idx="239">
                  <c:v>7.0890000000000004</c:v>
                </c:pt>
                <c:pt idx="240">
                  <c:v>7.64</c:v>
                </c:pt>
                <c:pt idx="241">
                  <c:v>7.5330000000000004</c:v>
                </c:pt>
                <c:pt idx="242">
                  <c:v>7.7130000000000001</c:v>
                </c:pt>
                <c:pt idx="243">
                  <c:v>7.82</c:v>
                </c:pt>
                <c:pt idx="244">
                  <c:v>7.415</c:v>
                </c:pt>
                <c:pt idx="245">
                  <c:v>7.3</c:v>
                </c:pt>
                <c:pt idx="246">
                  <c:v>6.9210000000000003</c:v>
                </c:pt>
                <c:pt idx="247">
                  <c:v>6.7679999999999998</c:v>
                </c:pt>
                <c:pt idx="248">
                  <c:v>6.6589999999999998</c:v>
                </c:pt>
                <c:pt idx="249">
                  <c:v>7.0670000000000002</c:v>
                </c:pt>
                <c:pt idx="250">
                  <c:v>7.2089999999999996</c:v>
                </c:pt>
                <c:pt idx="251">
                  <c:v>6.9749999999999996</c:v>
                </c:pt>
                <c:pt idx="252">
                  <c:v>6.6849999999999996</c:v>
                </c:pt>
                <c:pt idx="253">
                  <c:v>6.2439999999999998</c:v>
                </c:pt>
                <c:pt idx="254">
                  <c:v>6.319</c:v>
                </c:pt>
                <c:pt idx="255">
                  <c:v>6.36</c:v>
                </c:pt>
                <c:pt idx="256">
                  <c:v>6.431</c:v>
                </c:pt>
                <c:pt idx="257">
                  <c:v>6.03</c:v>
                </c:pt>
                <c:pt idx="258">
                  <c:v>6.0220000000000002</c:v>
                </c:pt>
                <c:pt idx="259">
                  <c:v>5.6440000000000001</c:v>
                </c:pt>
                <c:pt idx="260">
                  <c:v>5.617</c:v>
                </c:pt>
                <c:pt idx="261">
                  <c:v>5.641</c:v>
                </c:pt>
                <c:pt idx="262">
                  <c:v>6.04</c:v>
                </c:pt>
                <c:pt idx="263">
                  <c:v>6.04</c:v>
                </c:pt>
                <c:pt idx="264">
                  <c:v>5.85</c:v>
                </c:pt>
                <c:pt idx="265">
                  <c:v>6.2009999999999996</c:v>
                </c:pt>
                <c:pt idx="266">
                  <c:v>6.8730000000000002</c:v>
                </c:pt>
                <c:pt idx="267">
                  <c:v>7.1479999999999997</c:v>
                </c:pt>
                <c:pt idx="268">
                  <c:v>7.234</c:v>
                </c:pt>
                <c:pt idx="269">
                  <c:v>7.4539999999999997</c:v>
                </c:pt>
                <c:pt idx="270">
                  <c:v>7.2809999999999997</c:v>
                </c:pt>
                <c:pt idx="271">
                  <c:v>7.2629999999999999</c:v>
                </c:pt>
                <c:pt idx="272">
                  <c:v>7.6779999999999999</c:v>
                </c:pt>
                <c:pt idx="273">
                  <c:v>7.8550000000000004</c:v>
                </c:pt>
                <c:pt idx="274">
                  <c:v>7.8559999999999999</c:v>
                </c:pt>
                <c:pt idx="275">
                  <c:v>7.742</c:v>
                </c:pt>
                <c:pt idx="276">
                  <c:v>7.56</c:v>
                </c:pt>
                <c:pt idx="277">
                  <c:v>7.133</c:v>
                </c:pt>
                <c:pt idx="278">
                  <c:v>7.1989999999999998</c:v>
                </c:pt>
                <c:pt idx="279">
                  <c:v>7.1040000000000001</c:v>
                </c:pt>
                <c:pt idx="280">
                  <c:v>6.3289999999999997</c:v>
                </c:pt>
                <c:pt idx="281">
                  <c:v>6.2809999999999997</c:v>
                </c:pt>
                <c:pt idx="282">
                  <c:v>6.5439999999999996</c:v>
                </c:pt>
                <c:pt idx="283">
                  <c:v>6.3179999999999996</c:v>
                </c:pt>
                <c:pt idx="284">
                  <c:v>6.202</c:v>
                </c:pt>
                <c:pt idx="285">
                  <c:v>6.0430000000000001</c:v>
                </c:pt>
                <c:pt idx="286">
                  <c:v>5.718</c:v>
                </c:pt>
                <c:pt idx="287">
                  <c:v>5.5640000000000001</c:v>
                </c:pt>
                <c:pt idx="288">
                  <c:v>5.6050000000000004</c:v>
                </c:pt>
                <c:pt idx="289">
                  <c:v>6.1079999999999997</c:v>
                </c:pt>
                <c:pt idx="290">
                  <c:v>6.3230000000000004</c:v>
                </c:pt>
                <c:pt idx="291">
                  <c:v>6.6340000000000003</c:v>
                </c:pt>
                <c:pt idx="292">
                  <c:v>6.7869999999999999</c:v>
                </c:pt>
                <c:pt idx="293">
                  <c:v>6.6740000000000004</c:v>
                </c:pt>
                <c:pt idx="294">
                  <c:v>6.7489999999999997</c:v>
                </c:pt>
                <c:pt idx="295">
                  <c:v>6.9020000000000001</c:v>
                </c:pt>
                <c:pt idx="296">
                  <c:v>6.6779999999999999</c:v>
                </c:pt>
                <c:pt idx="297">
                  <c:v>6.3019999999999996</c:v>
                </c:pt>
                <c:pt idx="298">
                  <c:v>6.0140000000000002</c:v>
                </c:pt>
                <c:pt idx="299">
                  <c:v>6.3869999999999996</c:v>
                </c:pt>
                <c:pt idx="300">
                  <c:v>6.48</c:v>
                </c:pt>
                <c:pt idx="301">
                  <c:v>6.4880000000000004</c:v>
                </c:pt>
                <c:pt idx="302">
                  <c:v>6.827</c:v>
                </c:pt>
                <c:pt idx="303">
                  <c:v>6.6509999999999998</c:v>
                </c:pt>
                <c:pt idx="304">
                  <c:v>6.593</c:v>
                </c:pt>
                <c:pt idx="305">
                  <c:v>6.4290000000000003</c:v>
                </c:pt>
                <c:pt idx="306">
                  <c:v>5.9619999999999997</c:v>
                </c:pt>
                <c:pt idx="307">
                  <c:v>6.2519999999999998</c:v>
                </c:pt>
                <c:pt idx="308">
                  <c:v>6.0350000000000001</c:v>
                </c:pt>
                <c:pt idx="309">
                  <c:v>5.77</c:v>
                </c:pt>
                <c:pt idx="310">
                  <c:v>5.8079999999999998</c:v>
                </c:pt>
                <c:pt idx="311">
                  <c:v>5.6829999999999998</c:v>
                </c:pt>
                <c:pt idx="312">
                  <c:v>5.4909999999999997</c:v>
                </c:pt>
                <c:pt idx="313">
                  <c:v>5.54</c:v>
                </c:pt>
                <c:pt idx="314">
                  <c:v>5.5739999999999998</c:v>
                </c:pt>
                <c:pt idx="315">
                  <c:v>5.6020000000000003</c:v>
                </c:pt>
                <c:pt idx="316">
                  <c:v>5.4610000000000003</c:v>
                </c:pt>
                <c:pt idx="317">
                  <c:v>5.3460000000000001</c:v>
                </c:pt>
                <c:pt idx="318">
                  <c:v>5.4189999999999996</c:v>
                </c:pt>
                <c:pt idx="319">
                  <c:v>5.0469999999999997</c:v>
                </c:pt>
                <c:pt idx="320">
                  <c:v>4.4429999999999996</c:v>
                </c:pt>
                <c:pt idx="321">
                  <c:v>4.6680000000000001</c:v>
                </c:pt>
                <c:pt idx="322">
                  <c:v>4.6639999999999997</c:v>
                </c:pt>
                <c:pt idx="323">
                  <c:v>4.5990000000000002</c:v>
                </c:pt>
                <c:pt idx="324">
                  <c:v>4.6239999999999997</c:v>
                </c:pt>
                <c:pt idx="325">
                  <c:v>5.2530000000000001</c:v>
                </c:pt>
                <c:pt idx="326">
                  <c:v>5.2309999999999999</c:v>
                </c:pt>
                <c:pt idx="327">
                  <c:v>5.3609999999999998</c:v>
                </c:pt>
                <c:pt idx="328">
                  <c:v>5.5119999999999996</c:v>
                </c:pt>
                <c:pt idx="329">
                  <c:v>5.7110000000000003</c:v>
                </c:pt>
                <c:pt idx="330">
                  <c:v>5.8310000000000004</c:v>
                </c:pt>
                <c:pt idx="331">
                  <c:v>5.8630000000000004</c:v>
                </c:pt>
                <c:pt idx="332">
                  <c:v>5.7919999999999998</c:v>
                </c:pt>
                <c:pt idx="333">
                  <c:v>5.952</c:v>
                </c:pt>
                <c:pt idx="334">
                  <c:v>6.141</c:v>
                </c:pt>
                <c:pt idx="335">
                  <c:v>6.3869999999999996</c:v>
                </c:pt>
                <c:pt idx="336">
                  <c:v>6.5570000000000004</c:v>
                </c:pt>
                <c:pt idx="337">
                  <c:v>6.2359999999999998</c:v>
                </c:pt>
                <c:pt idx="338">
                  <c:v>6.0469999999999997</c:v>
                </c:pt>
                <c:pt idx="339">
                  <c:v>6.0389999999999997</c:v>
                </c:pt>
                <c:pt idx="340">
                  <c:v>6.1159999999999997</c:v>
                </c:pt>
                <c:pt idx="341">
                  <c:v>5.9039999999999999</c:v>
                </c:pt>
                <c:pt idx="342">
                  <c:v>5.9130000000000003</c:v>
                </c:pt>
                <c:pt idx="343">
                  <c:v>5.5730000000000004</c:v>
                </c:pt>
                <c:pt idx="344">
                  <c:v>5.7030000000000003</c:v>
                </c:pt>
                <c:pt idx="345">
                  <c:v>5.6669999999999998</c:v>
                </c:pt>
                <c:pt idx="346">
                  <c:v>5.41</c:v>
                </c:pt>
                <c:pt idx="347">
                  <c:v>5.0970000000000004</c:v>
                </c:pt>
              </c:numCache>
            </c:numRef>
          </c:val>
        </c:ser>
        <c:ser>
          <c:idx val="2"/>
          <c:order val="2"/>
          <c:tx>
            <c:strRef>
              <c:f>'Estimated Factors'!$C$1</c:f>
              <c:strCache>
                <c:ptCount val="1"/>
                <c:pt idx="0">
                  <c:v>level</c:v>
                </c:pt>
              </c:strCache>
            </c:strRef>
          </c:tx>
          <c:marker>
            <c:symbol val="none"/>
          </c:marker>
          <c:val>
            <c:numRef>
              <c:f>'Estimated Factors'!$C$2:$C$349</c:f>
              <c:numCache>
                <c:formatCode>0.000</c:formatCode>
                <c:ptCount val="348"/>
                <c:pt idx="0">
                  <c:v>4.758</c:v>
                </c:pt>
                <c:pt idx="1">
                  <c:v>4.8406666666666673</c:v>
                </c:pt>
                <c:pt idx="2">
                  <c:v>5.2236666666666665</c:v>
                </c:pt>
                <c:pt idx="3">
                  <c:v>4.9989999999999997</c:v>
                </c:pt>
                <c:pt idx="4">
                  <c:v>5.0103333333333326</c:v>
                </c:pt>
                <c:pt idx="5">
                  <c:v>5.28</c:v>
                </c:pt>
                <c:pt idx="6">
                  <c:v>5.1446666666666667</c:v>
                </c:pt>
                <c:pt idx="7">
                  <c:v>5.5506666666666673</c:v>
                </c:pt>
                <c:pt idx="8">
                  <c:v>5.6430000000000007</c:v>
                </c:pt>
                <c:pt idx="9">
                  <c:v>5.6649999999999991</c:v>
                </c:pt>
                <c:pt idx="10">
                  <c:v>5.6426666666666661</c:v>
                </c:pt>
                <c:pt idx="11">
                  <c:v>5.844333333333334</c:v>
                </c:pt>
                <c:pt idx="12">
                  <c:v>6.1446666666666667</c:v>
                </c:pt>
                <c:pt idx="13">
                  <c:v>6.3386666666666658</c:v>
                </c:pt>
                <c:pt idx="14">
                  <c:v>6.6306666666666665</c:v>
                </c:pt>
                <c:pt idx="15">
                  <c:v>6.5240000000000009</c:v>
                </c:pt>
                <c:pt idx="16">
                  <c:v>6.8703333333333338</c:v>
                </c:pt>
                <c:pt idx="17">
                  <c:v>7.13</c:v>
                </c:pt>
                <c:pt idx="18">
                  <c:v>7.8756666666666675</c:v>
                </c:pt>
                <c:pt idx="19">
                  <c:v>7.8563333333333327</c:v>
                </c:pt>
                <c:pt idx="20">
                  <c:v>6.9283333333333337</c:v>
                </c:pt>
                <c:pt idx="21">
                  <c:v>6.9293333333333331</c:v>
                </c:pt>
                <c:pt idx="22">
                  <c:v>6.9169999999999989</c:v>
                </c:pt>
                <c:pt idx="23">
                  <c:v>7.0090000000000003</c:v>
                </c:pt>
                <c:pt idx="24">
                  <c:v>7.0666666666666664</c:v>
                </c:pt>
                <c:pt idx="25">
                  <c:v>7.0539999999999994</c:v>
                </c:pt>
                <c:pt idx="26">
                  <c:v>7.7909999999999995</c:v>
                </c:pt>
                <c:pt idx="27">
                  <c:v>8.3130000000000006</c:v>
                </c:pt>
                <c:pt idx="28">
                  <c:v>7.9676666666666671</c:v>
                </c:pt>
                <c:pt idx="29">
                  <c:v>7.7759999999999998</c:v>
                </c:pt>
                <c:pt idx="30">
                  <c:v>7.9269999999999996</c:v>
                </c:pt>
                <c:pt idx="31">
                  <c:v>8.533666666666667</c:v>
                </c:pt>
                <c:pt idx="32">
                  <c:v>7.330000000000001</c:v>
                </c:pt>
                <c:pt idx="33">
                  <c:v>7.6806666666666663</c:v>
                </c:pt>
                <c:pt idx="34">
                  <c:v>7.3613333333333335</c:v>
                </c:pt>
                <c:pt idx="35">
                  <c:v>7.0740000000000007</c:v>
                </c:pt>
                <c:pt idx="36">
                  <c:v>6.4496666666666664</c:v>
                </c:pt>
                <c:pt idx="37">
                  <c:v>6.1646666666666663</c:v>
                </c:pt>
                <c:pt idx="38">
                  <c:v>6.6453333333333333</c:v>
                </c:pt>
                <c:pt idx="39">
                  <c:v>6.9319999999999995</c:v>
                </c:pt>
                <c:pt idx="40">
                  <c:v>6.612333333333333</c:v>
                </c:pt>
                <c:pt idx="41">
                  <c:v>6.7929999999999993</c:v>
                </c:pt>
                <c:pt idx="42">
                  <c:v>7.0686666666666662</c:v>
                </c:pt>
                <c:pt idx="43">
                  <c:v>7.3396666666666661</c:v>
                </c:pt>
                <c:pt idx="44">
                  <c:v>7.5343333333333335</c:v>
                </c:pt>
                <c:pt idx="45">
                  <c:v>6.7923333333333344</c:v>
                </c:pt>
                <c:pt idx="46">
                  <c:v>6.8543333333333338</c:v>
                </c:pt>
                <c:pt idx="47">
                  <c:v>6.5586666666666673</c:v>
                </c:pt>
                <c:pt idx="48">
                  <c:v>6.2759999999999998</c:v>
                </c:pt>
                <c:pt idx="49">
                  <c:v>6.5043333333333324</c:v>
                </c:pt>
                <c:pt idx="50">
                  <c:v>6.2770000000000001</c:v>
                </c:pt>
                <c:pt idx="51">
                  <c:v>6.2856666666666667</c:v>
                </c:pt>
                <c:pt idx="52">
                  <c:v>6.8810000000000002</c:v>
                </c:pt>
                <c:pt idx="53">
                  <c:v>6.7313333333333345</c:v>
                </c:pt>
                <c:pt idx="54">
                  <c:v>6.5013333333333323</c:v>
                </c:pt>
                <c:pt idx="55">
                  <c:v>6.4276666666666671</c:v>
                </c:pt>
                <c:pt idx="56">
                  <c:v>6.3103333333333333</c:v>
                </c:pt>
                <c:pt idx="57">
                  <c:v>6.1166666666666671</c:v>
                </c:pt>
                <c:pt idx="58">
                  <c:v>5.6636666666666668</c:v>
                </c:pt>
                <c:pt idx="59">
                  <c:v>5.5366666666666662</c:v>
                </c:pt>
                <c:pt idx="60">
                  <c:v>6.0859999999999994</c:v>
                </c:pt>
                <c:pt idx="61">
                  <c:v>6.0526666666666662</c:v>
                </c:pt>
                <c:pt idx="62">
                  <c:v>5.9573333333333336</c:v>
                </c:pt>
                <c:pt idx="63">
                  <c:v>6.0776666666666666</c:v>
                </c:pt>
                <c:pt idx="64">
                  <c:v>6.057666666666667</c:v>
                </c:pt>
                <c:pt idx="65">
                  <c:v>5.9766666666666666</c:v>
                </c:pt>
                <c:pt idx="66">
                  <c:v>6.415</c:v>
                </c:pt>
                <c:pt idx="67">
                  <c:v>6.4750000000000005</c:v>
                </c:pt>
                <c:pt idx="68">
                  <c:v>6.692333333333333</c:v>
                </c:pt>
                <c:pt idx="69">
                  <c:v>6.899</c:v>
                </c:pt>
                <c:pt idx="70">
                  <c:v>6.8826666666666663</c:v>
                </c:pt>
                <c:pt idx="71">
                  <c:v>7.0163333333333329</c:v>
                </c:pt>
                <c:pt idx="72">
                  <c:v>7.2423333333333337</c:v>
                </c:pt>
                <c:pt idx="73">
                  <c:v>7.2969999999999997</c:v>
                </c:pt>
                <c:pt idx="74">
                  <c:v>7.402000000000001</c:v>
                </c:pt>
                <c:pt idx="75">
                  <c:v>7.4006666666666661</c:v>
                </c:pt>
                <c:pt idx="76">
                  <c:v>7.6740000000000004</c:v>
                </c:pt>
                <c:pt idx="77">
                  <c:v>7.9843333333333328</c:v>
                </c:pt>
                <c:pt idx="78">
                  <c:v>7.8886666666666665</c:v>
                </c:pt>
                <c:pt idx="79">
                  <c:v>8.0563333333333329</c:v>
                </c:pt>
                <c:pt idx="80">
                  <c:v>8.3346666666666653</c:v>
                </c:pt>
                <c:pt idx="81">
                  <c:v>8.9390000000000001</c:v>
                </c:pt>
                <c:pt idx="82">
                  <c:v>9.0503333333333327</c:v>
                </c:pt>
                <c:pt idx="83">
                  <c:v>9.3360000000000003</c:v>
                </c:pt>
                <c:pt idx="84">
                  <c:v>9.1966666666666672</c:v>
                </c:pt>
                <c:pt idx="85">
                  <c:v>9.3843333333333323</c:v>
                </c:pt>
                <c:pt idx="86">
                  <c:v>9.310666666666668</c:v>
                </c:pt>
                <c:pt idx="87">
                  <c:v>9.4670000000000005</c:v>
                </c:pt>
                <c:pt idx="88">
                  <c:v>9.3193333333333328</c:v>
                </c:pt>
                <c:pt idx="89">
                  <c:v>8.8213333333333335</c:v>
                </c:pt>
                <c:pt idx="90">
                  <c:v>9.0716666666666672</c:v>
                </c:pt>
                <c:pt idx="91">
                  <c:v>9.5080000000000009</c:v>
                </c:pt>
                <c:pt idx="92">
                  <c:v>9.7676666666666652</c:v>
                </c:pt>
                <c:pt idx="93">
                  <c:v>11.467333333333334</c:v>
                </c:pt>
                <c:pt idx="94">
                  <c:v>10.886000000000001</c:v>
                </c:pt>
                <c:pt idx="95">
                  <c:v>11.057</c:v>
                </c:pt>
                <c:pt idx="96">
                  <c:v>11.487333333333332</c:v>
                </c:pt>
                <c:pt idx="97">
                  <c:v>13.371</c:v>
                </c:pt>
                <c:pt idx="98">
                  <c:v>13.770666666666665</c:v>
                </c:pt>
                <c:pt idx="99">
                  <c:v>10.570666666666666</c:v>
                </c:pt>
                <c:pt idx="100">
                  <c:v>8.9820000000000011</c:v>
                </c:pt>
                <c:pt idx="101">
                  <c:v>8.9383333333333326</c:v>
                </c:pt>
                <c:pt idx="102">
                  <c:v>9.6519999999999992</c:v>
                </c:pt>
                <c:pt idx="103">
                  <c:v>10.808</c:v>
                </c:pt>
                <c:pt idx="104">
                  <c:v>11.614333333333333</c:v>
                </c:pt>
                <c:pt idx="105">
                  <c:v>12.569333333333333</c:v>
                </c:pt>
                <c:pt idx="106">
                  <c:v>13.368333333333332</c:v>
                </c:pt>
                <c:pt idx="107">
                  <c:v>12.912666666666667</c:v>
                </c:pt>
                <c:pt idx="108">
                  <c:v>13.232333333333335</c:v>
                </c:pt>
                <c:pt idx="109">
                  <c:v>13.495666666666667</c:v>
                </c:pt>
                <c:pt idx="110">
                  <c:v>12.613999999999999</c:v>
                </c:pt>
                <c:pt idx="111">
                  <c:v>14.270999999999999</c:v>
                </c:pt>
                <c:pt idx="112">
                  <c:v>14.049333333333331</c:v>
                </c:pt>
                <c:pt idx="113">
                  <c:v>13.956333333333333</c:v>
                </c:pt>
                <c:pt idx="114">
                  <c:v>14.845999999999998</c:v>
                </c:pt>
                <c:pt idx="115">
                  <c:v>15.457333333333333</c:v>
                </c:pt>
                <c:pt idx="116">
                  <c:v>15.142000000000001</c:v>
                </c:pt>
                <c:pt idx="117">
                  <c:v>13.716666666666667</c:v>
                </c:pt>
                <c:pt idx="118">
                  <c:v>11.619333333333335</c:v>
                </c:pt>
                <c:pt idx="119">
                  <c:v>12.717666666666666</c:v>
                </c:pt>
                <c:pt idx="120">
                  <c:v>13.368333333333334</c:v>
                </c:pt>
                <c:pt idx="121">
                  <c:v>13.412666666666667</c:v>
                </c:pt>
                <c:pt idx="122">
                  <c:v>13.616333333333335</c:v>
                </c:pt>
                <c:pt idx="123">
                  <c:v>13.179666666666668</c:v>
                </c:pt>
                <c:pt idx="124">
                  <c:v>12.704666666666666</c:v>
                </c:pt>
                <c:pt idx="125">
                  <c:v>13.632666666666665</c:v>
                </c:pt>
                <c:pt idx="126">
                  <c:v>12.093333333333334</c:v>
                </c:pt>
                <c:pt idx="127">
                  <c:v>10.808999999999999</c:v>
                </c:pt>
                <c:pt idx="128">
                  <c:v>9.908666666666667</c:v>
                </c:pt>
                <c:pt idx="129">
                  <c:v>9.5476666666666663</c:v>
                </c:pt>
                <c:pt idx="130">
                  <c:v>9.4266666666666676</c:v>
                </c:pt>
                <c:pt idx="131">
                  <c:v>9.0670000000000002</c:v>
                </c:pt>
                <c:pt idx="132">
                  <c:v>9.3400000000000016</c:v>
                </c:pt>
                <c:pt idx="133">
                  <c:v>9.0473333333333326</c:v>
                </c:pt>
                <c:pt idx="134">
                  <c:v>9.5646666666666658</c:v>
                </c:pt>
                <c:pt idx="135">
                  <c:v>9.07</c:v>
                </c:pt>
                <c:pt idx="136">
                  <c:v>9.7223333333333333</c:v>
                </c:pt>
                <c:pt idx="137">
                  <c:v>9.8806666666666665</c:v>
                </c:pt>
                <c:pt idx="138">
                  <c:v>10.541666666666666</c:v>
                </c:pt>
                <c:pt idx="139">
                  <c:v>10.615333333333334</c:v>
                </c:pt>
                <c:pt idx="140">
                  <c:v>10.061</c:v>
                </c:pt>
                <c:pt idx="141">
                  <c:v>10.136333333333333</c:v>
                </c:pt>
                <c:pt idx="142">
                  <c:v>10.273333333333333</c:v>
                </c:pt>
                <c:pt idx="143">
                  <c:v>10.393000000000001</c:v>
                </c:pt>
                <c:pt idx="144">
                  <c:v>10.264999999999999</c:v>
                </c:pt>
                <c:pt idx="145">
                  <c:v>10.603666666666667</c:v>
                </c:pt>
                <c:pt idx="146">
                  <c:v>11.142666666666665</c:v>
                </c:pt>
                <c:pt idx="147">
                  <c:v>11.334333333333333</c:v>
                </c:pt>
                <c:pt idx="148">
                  <c:v>12.081000000000001</c:v>
                </c:pt>
                <c:pt idx="149">
                  <c:v>12.138666666666666</c:v>
                </c:pt>
                <c:pt idx="150">
                  <c:v>11.794333333333334</c:v>
                </c:pt>
                <c:pt idx="151">
                  <c:v>11.831333333333333</c:v>
                </c:pt>
                <c:pt idx="152">
                  <c:v>11.394666666666666</c:v>
                </c:pt>
                <c:pt idx="153">
                  <c:v>10.459333333333333</c:v>
                </c:pt>
                <c:pt idx="154">
                  <c:v>10.058</c:v>
                </c:pt>
                <c:pt idx="155">
                  <c:v>9.6769999999999996</c:v>
                </c:pt>
                <c:pt idx="156">
                  <c:v>9.602666666666666</c:v>
                </c:pt>
                <c:pt idx="157">
                  <c:v>10.261333333333335</c:v>
                </c:pt>
                <c:pt idx="158">
                  <c:v>9.9866666666666664</c:v>
                </c:pt>
                <c:pt idx="159">
                  <c:v>9.6663333333333341</c:v>
                </c:pt>
                <c:pt idx="160">
                  <c:v>8.7473333333333336</c:v>
                </c:pt>
                <c:pt idx="161">
                  <c:v>8.5736666666666661</c:v>
                </c:pt>
                <c:pt idx="162">
                  <c:v>8.9263333333333339</c:v>
                </c:pt>
                <c:pt idx="163">
                  <c:v>8.7409999999999997</c:v>
                </c:pt>
                <c:pt idx="164">
                  <c:v>8.7359999999999989</c:v>
                </c:pt>
                <c:pt idx="165">
                  <c:v>8.6340000000000003</c:v>
                </c:pt>
                <c:pt idx="166">
                  <c:v>8.3970000000000002</c:v>
                </c:pt>
                <c:pt idx="167">
                  <c:v>8.0153333333333325</c:v>
                </c:pt>
                <c:pt idx="168">
                  <c:v>8.0309999999999988</c:v>
                </c:pt>
                <c:pt idx="169">
                  <c:v>7.5686666666666662</c:v>
                </c:pt>
                <c:pt idx="170">
                  <c:v>6.8520000000000003</c:v>
                </c:pt>
                <c:pt idx="171">
                  <c:v>6.7266666666666666</c:v>
                </c:pt>
                <c:pt idx="172">
                  <c:v>7.1626666666666665</c:v>
                </c:pt>
                <c:pt idx="173">
                  <c:v>6.819</c:v>
                </c:pt>
                <c:pt idx="174">
                  <c:v>6.6879999999999997</c:v>
                </c:pt>
                <c:pt idx="175">
                  <c:v>6.0023333333333335</c:v>
                </c:pt>
                <c:pt idx="176">
                  <c:v>6.45</c:v>
                </c:pt>
                <c:pt idx="177">
                  <c:v>6.2756666666666661</c:v>
                </c:pt>
                <c:pt idx="178">
                  <c:v>6.2223333333333342</c:v>
                </c:pt>
                <c:pt idx="179">
                  <c:v>6.419999999999999</c:v>
                </c:pt>
                <c:pt idx="180">
                  <c:v>6.3526666666666669</c:v>
                </c:pt>
                <c:pt idx="181">
                  <c:v>6.3259999999999996</c:v>
                </c:pt>
                <c:pt idx="182">
                  <c:v>6.5509999999999993</c:v>
                </c:pt>
                <c:pt idx="183">
                  <c:v>7.0100000000000007</c:v>
                </c:pt>
                <c:pt idx="184">
                  <c:v>7.2453333333333321</c:v>
                </c:pt>
                <c:pt idx="185">
                  <c:v>7.1593333333333335</c:v>
                </c:pt>
                <c:pt idx="186">
                  <c:v>7.4273333333333342</c:v>
                </c:pt>
                <c:pt idx="187">
                  <c:v>7.7070000000000007</c:v>
                </c:pt>
                <c:pt idx="188">
                  <c:v>8.2430000000000003</c:v>
                </c:pt>
                <c:pt idx="189">
                  <c:v>7.2096666666666671</c:v>
                </c:pt>
                <c:pt idx="190">
                  <c:v>7.3136666666666672</c:v>
                </c:pt>
                <c:pt idx="191">
                  <c:v>7.3999999999999995</c:v>
                </c:pt>
                <c:pt idx="192">
                  <c:v>7.0240000000000009</c:v>
                </c:pt>
                <c:pt idx="193">
                  <c:v>6.9610000000000012</c:v>
                </c:pt>
                <c:pt idx="194">
                  <c:v>7.2156666666666665</c:v>
                </c:pt>
                <c:pt idx="195">
                  <c:v>7.5073333333333325</c:v>
                </c:pt>
                <c:pt idx="196">
                  <c:v>7.9446666666666665</c:v>
                </c:pt>
                <c:pt idx="197">
                  <c:v>7.7743333333333338</c:v>
                </c:pt>
                <c:pt idx="198">
                  <c:v>8.1126666666666676</c:v>
                </c:pt>
                <c:pt idx="199">
                  <c:v>8.3886666666666674</c:v>
                </c:pt>
                <c:pt idx="200">
                  <c:v>8.147333333333334</c:v>
                </c:pt>
                <c:pt idx="201">
                  <c:v>8.0549999999999997</c:v>
                </c:pt>
                <c:pt idx="202">
                  <c:v>8.5153333333333325</c:v>
                </c:pt>
                <c:pt idx="203">
                  <c:v>8.700666666666665</c:v>
                </c:pt>
                <c:pt idx="204">
                  <c:v>8.7539999999999996</c:v>
                </c:pt>
                <c:pt idx="205">
                  <c:v>9.0953333333333344</c:v>
                </c:pt>
                <c:pt idx="206">
                  <c:v>9.2160000000000011</c:v>
                </c:pt>
                <c:pt idx="207">
                  <c:v>8.7916666666666661</c:v>
                </c:pt>
                <c:pt idx="208">
                  <c:v>8.5953333333333344</c:v>
                </c:pt>
                <c:pt idx="209">
                  <c:v>7.9959999999999996</c:v>
                </c:pt>
                <c:pt idx="210">
                  <c:v>7.6676666666666664</c:v>
                </c:pt>
                <c:pt idx="211">
                  <c:v>8.125</c:v>
                </c:pt>
                <c:pt idx="212">
                  <c:v>8.1516666666666655</c:v>
                </c:pt>
                <c:pt idx="213">
                  <c:v>7.7979999999999992</c:v>
                </c:pt>
                <c:pt idx="214">
                  <c:v>7.6769999999999996</c:v>
                </c:pt>
                <c:pt idx="215">
                  <c:v>7.7503333333333337</c:v>
                </c:pt>
                <c:pt idx="216">
                  <c:v>8.1013333333333328</c:v>
                </c:pt>
                <c:pt idx="217">
                  <c:v>8.1736666666666675</c:v>
                </c:pt>
                <c:pt idx="218">
                  <c:v>8.2956666666666674</c:v>
                </c:pt>
                <c:pt idx="219">
                  <c:v>8.5503333333333327</c:v>
                </c:pt>
                <c:pt idx="220">
                  <c:v>8.2153333333333336</c:v>
                </c:pt>
                <c:pt idx="221">
                  <c:v>8.075333333333333</c:v>
                </c:pt>
                <c:pt idx="222">
                  <c:v>7.9023333333333339</c:v>
                </c:pt>
                <c:pt idx="223">
                  <c:v>8.0759999999999987</c:v>
                </c:pt>
                <c:pt idx="224">
                  <c:v>7.9623333333333335</c:v>
                </c:pt>
                <c:pt idx="225">
                  <c:v>7.831666666666667</c:v>
                </c:pt>
                <c:pt idx="226">
                  <c:v>7.5756666666666668</c:v>
                </c:pt>
                <c:pt idx="227">
                  <c:v>7.242</c:v>
                </c:pt>
                <c:pt idx="228">
                  <c:v>7.1113333333333335</c:v>
                </c:pt>
                <c:pt idx="229">
                  <c:v>7.0359999999999987</c:v>
                </c:pt>
                <c:pt idx="230">
                  <c:v>6.9416666666666673</c:v>
                </c:pt>
                <c:pt idx="231">
                  <c:v>6.7926666666666664</c:v>
                </c:pt>
                <c:pt idx="232">
                  <c:v>6.8326666666666673</c:v>
                </c:pt>
                <c:pt idx="233">
                  <c:v>6.9000000000000012</c:v>
                </c:pt>
                <c:pt idx="234">
                  <c:v>6.8493333333333339</c:v>
                </c:pt>
                <c:pt idx="235">
                  <c:v>6.524</c:v>
                </c:pt>
                <c:pt idx="236">
                  <c:v>6.2433333333333332</c:v>
                </c:pt>
                <c:pt idx="237">
                  <c:v>6.0859999999999994</c:v>
                </c:pt>
                <c:pt idx="238">
                  <c:v>5.7886666666666668</c:v>
                </c:pt>
                <c:pt idx="239">
                  <c:v>5.2450000000000001</c:v>
                </c:pt>
                <c:pt idx="240">
                  <c:v>5.530666666666666</c:v>
                </c:pt>
                <c:pt idx="241">
                  <c:v>5.5763333333333334</c:v>
                </c:pt>
                <c:pt idx="242">
                  <c:v>5.7943333333333333</c:v>
                </c:pt>
                <c:pt idx="243">
                  <c:v>5.6623333333333337</c:v>
                </c:pt>
                <c:pt idx="244">
                  <c:v>5.4323333333333332</c:v>
                </c:pt>
                <c:pt idx="245">
                  <c:v>5.242</c:v>
                </c:pt>
                <c:pt idx="246">
                  <c:v>4.8416666666666668</c:v>
                </c:pt>
                <c:pt idx="247">
                  <c:v>4.6963333333333326</c:v>
                </c:pt>
                <c:pt idx="248">
                  <c:v>4.3893333333333331</c:v>
                </c:pt>
                <c:pt idx="249">
                  <c:v>4.8053333333333335</c:v>
                </c:pt>
                <c:pt idx="250">
                  <c:v>5.0986666666666665</c:v>
                </c:pt>
                <c:pt idx="251">
                  <c:v>4.8689999999999998</c:v>
                </c:pt>
                <c:pt idx="252">
                  <c:v>4.594666666666666</c:v>
                </c:pt>
                <c:pt idx="253">
                  <c:v>4.3719999999999999</c:v>
                </c:pt>
                <c:pt idx="254">
                  <c:v>4.3886666666666665</c:v>
                </c:pt>
                <c:pt idx="255">
                  <c:v>4.367</c:v>
                </c:pt>
                <c:pt idx="256">
                  <c:v>4.573666666666667</c:v>
                </c:pt>
                <c:pt idx="257">
                  <c:v>4.3650000000000002</c:v>
                </c:pt>
                <c:pt idx="258">
                  <c:v>4.3953333333333333</c:v>
                </c:pt>
                <c:pt idx="259">
                  <c:v>4.1770000000000005</c:v>
                </c:pt>
                <c:pt idx="260">
                  <c:v>4.1439999999999992</c:v>
                </c:pt>
                <c:pt idx="261">
                  <c:v>4.2203333333333335</c:v>
                </c:pt>
                <c:pt idx="262">
                  <c:v>4.4673333333333334</c:v>
                </c:pt>
                <c:pt idx="263">
                  <c:v>4.437333333333334</c:v>
                </c:pt>
                <c:pt idx="264">
                  <c:v>4.3150000000000004</c:v>
                </c:pt>
                <c:pt idx="265">
                  <c:v>4.7570000000000006</c:v>
                </c:pt>
                <c:pt idx="266">
                  <c:v>5.1930000000000005</c:v>
                </c:pt>
                <c:pt idx="267">
                  <c:v>5.5910000000000002</c:v>
                </c:pt>
                <c:pt idx="268">
                  <c:v>5.8106666666666671</c:v>
                </c:pt>
                <c:pt idx="269">
                  <c:v>5.9213333333333331</c:v>
                </c:pt>
                <c:pt idx="270">
                  <c:v>5.8470000000000004</c:v>
                </c:pt>
                <c:pt idx="271">
                  <c:v>5.9976666666666674</c:v>
                </c:pt>
                <c:pt idx="272">
                  <c:v>6.3170000000000002</c:v>
                </c:pt>
                <c:pt idx="273">
                  <c:v>6.5750000000000002</c:v>
                </c:pt>
                <c:pt idx="274">
                  <c:v>6.9279999999999999</c:v>
                </c:pt>
                <c:pt idx="275">
                  <c:v>6.9690000000000003</c:v>
                </c:pt>
                <c:pt idx="276">
                  <c:v>6.8726666666666665</c:v>
                </c:pt>
                <c:pt idx="277">
                  <c:v>6.5563333333333338</c:v>
                </c:pt>
                <c:pt idx="278">
                  <c:v>6.5646666666666675</c:v>
                </c:pt>
                <c:pt idx="279">
                  <c:v>6.4606666666666674</c:v>
                </c:pt>
                <c:pt idx="280">
                  <c:v>5.950333333333333</c:v>
                </c:pt>
                <c:pt idx="281">
                  <c:v>5.8466666666666667</c:v>
                </c:pt>
                <c:pt idx="282">
                  <c:v>5.9543333333333335</c:v>
                </c:pt>
                <c:pt idx="283">
                  <c:v>5.8240000000000007</c:v>
                </c:pt>
                <c:pt idx="284">
                  <c:v>5.7600000000000007</c:v>
                </c:pt>
                <c:pt idx="285">
                  <c:v>5.6656666666666666</c:v>
                </c:pt>
                <c:pt idx="286">
                  <c:v>5.4716666666666667</c:v>
                </c:pt>
                <c:pt idx="287">
                  <c:v>5.2370000000000001</c:v>
                </c:pt>
                <c:pt idx="288">
                  <c:v>5.1583333333333341</c:v>
                </c:pt>
                <c:pt idx="289">
                  <c:v>5.4843333333333328</c:v>
                </c:pt>
                <c:pt idx="290">
                  <c:v>5.7043333333333335</c:v>
                </c:pt>
                <c:pt idx="291">
                  <c:v>5.8913333333333329</c:v>
                </c:pt>
                <c:pt idx="292">
                  <c:v>6.0286666666666662</c:v>
                </c:pt>
                <c:pt idx="293">
                  <c:v>5.9436666666666662</c:v>
                </c:pt>
                <c:pt idx="294">
                  <c:v>6.0483333333333329</c:v>
                </c:pt>
                <c:pt idx="295">
                  <c:v>6.1273333333333335</c:v>
                </c:pt>
                <c:pt idx="296">
                  <c:v>5.9143333333333343</c:v>
                </c:pt>
                <c:pt idx="297">
                  <c:v>5.6953333333333331</c:v>
                </c:pt>
                <c:pt idx="298">
                  <c:v>5.54</c:v>
                </c:pt>
                <c:pt idx="299">
                  <c:v>5.7656666666666672</c:v>
                </c:pt>
                <c:pt idx="300">
                  <c:v>5.8146666666666675</c:v>
                </c:pt>
                <c:pt idx="301">
                  <c:v>5.8973333333333331</c:v>
                </c:pt>
                <c:pt idx="302">
                  <c:v>6.1493333333333338</c:v>
                </c:pt>
                <c:pt idx="303">
                  <c:v>6.0333333333333341</c:v>
                </c:pt>
                <c:pt idx="304">
                  <c:v>5.95</c:v>
                </c:pt>
                <c:pt idx="305">
                  <c:v>5.8713333333333324</c:v>
                </c:pt>
                <c:pt idx="306">
                  <c:v>5.6083333333333334</c:v>
                </c:pt>
                <c:pt idx="307">
                  <c:v>5.7703333333333333</c:v>
                </c:pt>
                <c:pt idx="308">
                  <c:v>5.5889999999999995</c:v>
                </c:pt>
                <c:pt idx="309">
                  <c:v>5.503333333333333</c:v>
                </c:pt>
                <c:pt idx="310">
                  <c:v>5.5919999999999996</c:v>
                </c:pt>
                <c:pt idx="311">
                  <c:v>5.5226666666666668</c:v>
                </c:pt>
                <c:pt idx="312">
                  <c:v>5.3039999999999994</c:v>
                </c:pt>
                <c:pt idx="313">
                  <c:v>5.4276666666666671</c:v>
                </c:pt>
                <c:pt idx="314">
                  <c:v>5.4036666666666662</c:v>
                </c:pt>
                <c:pt idx="315">
                  <c:v>5.3523333333333341</c:v>
                </c:pt>
                <c:pt idx="316">
                  <c:v>5.307666666666667</c:v>
                </c:pt>
                <c:pt idx="317">
                  <c:v>5.2540000000000004</c:v>
                </c:pt>
                <c:pt idx="318">
                  <c:v>5.2953333333333328</c:v>
                </c:pt>
                <c:pt idx="319">
                  <c:v>4.9023333333333339</c:v>
                </c:pt>
                <c:pt idx="320">
                  <c:v>4.3406666666666665</c:v>
                </c:pt>
                <c:pt idx="321">
                  <c:v>4.3860000000000001</c:v>
                </c:pt>
                <c:pt idx="322">
                  <c:v>4.5439999999999996</c:v>
                </c:pt>
                <c:pt idx="323">
                  <c:v>4.5176666666666669</c:v>
                </c:pt>
                <c:pt idx="324">
                  <c:v>4.530666666666666</c:v>
                </c:pt>
                <c:pt idx="325">
                  <c:v>4.9973333333333336</c:v>
                </c:pt>
                <c:pt idx="326">
                  <c:v>4.8739999999999997</c:v>
                </c:pt>
                <c:pt idx="327">
                  <c:v>4.9633333333333338</c:v>
                </c:pt>
                <c:pt idx="328">
                  <c:v>5.1619999999999999</c:v>
                </c:pt>
                <c:pt idx="329">
                  <c:v>5.3003333333333336</c:v>
                </c:pt>
                <c:pt idx="330">
                  <c:v>5.3676666666666675</c:v>
                </c:pt>
                <c:pt idx="331">
                  <c:v>5.4729999999999999</c:v>
                </c:pt>
                <c:pt idx="332">
                  <c:v>5.383</c:v>
                </c:pt>
                <c:pt idx="333">
                  <c:v>5.5733333333333333</c:v>
                </c:pt>
                <c:pt idx="334">
                  <c:v>5.7736666666666663</c:v>
                </c:pt>
                <c:pt idx="335">
                  <c:v>5.9539999999999997</c:v>
                </c:pt>
                <c:pt idx="336">
                  <c:v>6.242</c:v>
                </c:pt>
                <c:pt idx="337">
                  <c:v>6.1373333333333333</c:v>
                </c:pt>
                <c:pt idx="338">
                  <c:v>6.0880000000000001</c:v>
                </c:pt>
                <c:pt idx="339">
                  <c:v>6.1353333333333326</c:v>
                </c:pt>
                <c:pt idx="340">
                  <c:v>6.0960000000000001</c:v>
                </c:pt>
                <c:pt idx="341">
                  <c:v>6.0076666666666663</c:v>
                </c:pt>
                <c:pt idx="342">
                  <c:v>6.1036666666666664</c:v>
                </c:pt>
                <c:pt idx="343">
                  <c:v>5.9720000000000004</c:v>
                </c:pt>
                <c:pt idx="344">
                  <c:v>5.9180000000000001</c:v>
                </c:pt>
                <c:pt idx="345">
                  <c:v>5.9329999999999998</c:v>
                </c:pt>
                <c:pt idx="346">
                  <c:v>5.706666666666667</c:v>
                </c:pt>
                <c:pt idx="347">
                  <c:v>5.3323333333333336</c:v>
                </c:pt>
              </c:numCache>
            </c:numRef>
          </c:val>
        </c:ser>
        <c:marker val="1"/>
        <c:axId val="94229632"/>
        <c:axId val="94231168"/>
      </c:lineChart>
      <c:catAx>
        <c:axId val="94229632"/>
        <c:scaling>
          <c:orientation val="minMax"/>
        </c:scaling>
        <c:axPos val="b"/>
        <c:tickLblPos val="nextTo"/>
        <c:crossAx val="94231168"/>
        <c:crosses val="autoZero"/>
        <c:auto val="1"/>
        <c:lblAlgn val="ctr"/>
        <c:lblOffset val="100"/>
      </c:catAx>
      <c:valAx>
        <c:axId val="94231168"/>
        <c:scaling>
          <c:orientation val="minMax"/>
        </c:scaling>
        <c:axPos val="l"/>
        <c:majorGridlines/>
        <c:numFmt formatCode="General" sourceLinked="1"/>
        <c:tickLblPos val="nextTo"/>
        <c:crossAx val="9422963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6.5016185476815411E-2"/>
          <c:y val="7.4548702245552642E-2"/>
          <c:w val="0.73023381452318492"/>
          <c:h val="0.89719889180519108"/>
        </c:manualLayout>
      </c:layout>
      <c:lineChart>
        <c:grouping val="standard"/>
        <c:ser>
          <c:idx val="0"/>
          <c:order val="0"/>
          <c:tx>
            <c:strRef>
              <c:f>'Estimated Factors'!$G$1</c:f>
              <c:strCache>
                <c:ptCount val="1"/>
                <c:pt idx="0">
                  <c:v>ST</c:v>
                </c:pt>
              </c:strCache>
            </c:strRef>
          </c:tx>
          <c:marker>
            <c:symbol val="none"/>
          </c:marker>
          <c:val>
            <c:numRef>
              <c:f>'Estimated Factors'!$G$2:$G$349</c:f>
              <c:numCache>
                <c:formatCode>General</c:formatCode>
                <c:ptCount val="348"/>
                <c:pt idx="0">
                  <c:v>-1.9737061283690818</c:v>
                </c:pt>
                <c:pt idx="1">
                  <c:v>-1.8510401940010852</c:v>
                </c:pt>
                <c:pt idx="2">
                  <c:v>-1.1751690917342763</c:v>
                </c:pt>
                <c:pt idx="3">
                  <c:v>-1.5335514466868805</c:v>
                </c:pt>
                <c:pt idx="4">
                  <c:v>-1.1870454096241989</c:v>
                </c:pt>
                <c:pt idx="5">
                  <c:v>-0.59331691760360628</c:v>
                </c:pt>
                <c:pt idx="6">
                  <c:v>-1.017044765515331</c:v>
                </c:pt>
                <c:pt idx="7">
                  <c:v>-0.35579962047491309</c:v>
                </c:pt>
                <c:pt idx="8">
                  <c:v>-7.0249403425223789E-3</c:v>
                </c:pt>
                <c:pt idx="9">
                  <c:v>-9.7775408651268061E-2</c:v>
                </c:pt>
                <c:pt idx="10">
                  <c:v>6.004259028236069E-2</c:v>
                </c:pt>
                <c:pt idx="11">
                  <c:v>0.25936541892518761</c:v>
                </c:pt>
                <c:pt idx="12">
                  <c:v>0.81047074296166732</c:v>
                </c:pt>
                <c:pt idx="13">
                  <c:v>0.86626929616116555</c:v>
                </c:pt>
                <c:pt idx="14">
                  <c:v>1.8397380224397621</c:v>
                </c:pt>
                <c:pt idx="15">
                  <c:v>1.6329960521749953</c:v>
                </c:pt>
                <c:pt idx="16">
                  <c:v>2.2431757104634427</c:v>
                </c:pt>
                <c:pt idx="17">
                  <c:v>3.216452670815058</c:v>
                </c:pt>
                <c:pt idx="18">
                  <c:v>3.5921520989641462</c:v>
                </c:pt>
                <c:pt idx="19">
                  <c:v>4.2600687287715662</c:v>
                </c:pt>
                <c:pt idx="20">
                  <c:v>3.3775480974561276</c:v>
                </c:pt>
                <c:pt idx="21">
                  <c:v>3.0148281911313415</c:v>
                </c:pt>
                <c:pt idx="22">
                  <c:v>3.5575448352910248</c:v>
                </c:pt>
                <c:pt idx="23">
                  <c:v>2.9853055395905495</c:v>
                </c:pt>
                <c:pt idx="24">
                  <c:v>2.408792597169588</c:v>
                </c:pt>
                <c:pt idx="25">
                  <c:v>2.489783169363819</c:v>
                </c:pt>
                <c:pt idx="26">
                  <c:v>3.1746439423830584</c:v>
                </c:pt>
                <c:pt idx="27">
                  <c:v>3.4464658728184796</c:v>
                </c:pt>
                <c:pt idx="28">
                  <c:v>2.77594995289701</c:v>
                </c:pt>
                <c:pt idx="29">
                  <c:v>2.1496331909870254</c:v>
                </c:pt>
                <c:pt idx="30">
                  <c:v>2.1138618412097387</c:v>
                </c:pt>
                <c:pt idx="31">
                  <c:v>3.9046652241439288</c:v>
                </c:pt>
                <c:pt idx="32">
                  <c:v>1.4625840820063423</c:v>
                </c:pt>
                <c:pt idx="33">
                  <c:v>1.8766726588498441</c:v>
                </c:pt>
                <c:pt idx="34">
                  <c:v>1.9885536445998315</c:v>
                </c:pt>
                <c:pt idx="35">
                  <c:v>1.4603266769972825</c:v>
                </c:pt>
                <c:pt idx="36">
                  <c:v>-0.40676455561307434</c:v>
                </c:pt>
                <c:pt idx="37">
                  <c:v>-0.59980535477948038</c:v>
                </c:pt>
                <c:pt idx="38">
                  <c:v>-0.97130683615389812</c:v>
                </c:pt>
                <c:pt idx="39">
                  <c:v>-1.3060699196057803</c:v>
                </c:pt>
                <c:pt idx="40">
                  <c:v>-1.8173591808886216</c:v>
                </c:pt>
                <c:pt idx="41">
                  <c:v>-0.61813881550943339</c:v>
                </c:pt>
                <c:pt idx="42">
                  <c:v>0.22623249197690243</c:v>
                </c:pt>
                <c:pt idx="43">
                  <c:v>-1.8091557632102795E-3</c:v>
                </c:pt>
                <c:pt idx="44">
                  <c:v>-0.17475925121576419</c:v>
                </c:pt>
                <c:pt idx="45">
                  <c:v>-1.4725668495269271</c:v>
                </c:pt>
                <c:pt idx="46">
                  <c:v>-1.2631788163286861</c:v>
                </c:pt>
                <c:pt idx="47">
                  <c:v>-1.6343433777211485</c:v>
                </c:pt>
                <c:pt idx="48">
                  <c:v>-2.477212242778168</c:v>
                </c:pt>
                <c:pt idx="49">
                  <c:v>-1.6356293061401517</c:v>
                </c:pt>
                <c:pt idx="50">
                  <c:v>-1.5206809269304717</c:v>
                </c:pt>
                <c:pt idx="51">
                  <c:v>-1.5403964535978241</c:v>
                </c:pt>
                <c:pt idx="52">
                  <c:v>-1.1530623875335126</c:v>
                </c:pt>
                <c:pt idx="53">
                  <c:v>-1.2534952591815416</c:v>
                </c:pt>
                <c:pt idx="54">
                  <c:v>-1.5397158143185308</c:v>
                </c:pt>
                <c:pt idx="55">
                  <c:v>-1.5316111048469359</c:v>
                </c:pt>
                <c:pt idx="56">
                  <c:v>-1.3966934286681916</c:v>
                </c:pt>
                <c:pt idx="57">
                  <c:v>-1.468932565287407</c:v>
                </c:pt>
                <c:pt idx="58">
                  <c:v>-1.2907671695405047</c:v>
                </c:pt>
                <c:pt idx="59">
                  <c:v>-1.3349106471679884</c:v>
                </c:pt>
                <c:pt idx="60">
                  <c:v>-1.5215877695527362</c:v>
                </c:pt>
                <c:pt idx="61">
                  <c:v>-1.7869973774281038</c:v>
                </c:pt>
                <c:pt idx="62">
                  <c:v>-1.9312830382731343</c:v>
                </c:pt>
                <c:pt idx="63">
                  <c:v>-1.7399714619380653</c:v>
                </c:pt>
                <c:pt idx="64">
                  <c:v>-1.1291490254676768</c:v>
                </c:pt>
                <c:pt idx="65">
                  <c:v>-0.90210047409598237</c:v>
                </c:pt>
                <c:pt idx="66">
                  <c:v>-0.50849426544916843</c:v>
                </c:pt>
                <c:pt idx="67">
                  <c:v>-7.9044386301556135E-2</c:v>
                </c:pt>
                <c:pt idx="68">
                  <c:v>0.22893016231228408</c:v>
                </c:pt>
                <c:pt idx="69">
                  <c:v>0.22100595035116341</c:v>
                </c:pt>
                <c:pt idx="70">
                  <c:v>0.26932909838167779</c:v>
                </c:pt>
                <c:pt idx="71">
                  <c:v>5.5274298351023293E-2</c:v>
                </c:pt>
                <c:pt idx="72">
                  <c:v>0.15947259075024778</c:v>
                </c:pt>
                <c:pt idx="73">
                  <c:v>1.3745203078553342E-2</c:v>
                </c:pt>
                <c:pt idx="74">
                  <c:v>4.9980877990711547E-3</c:v>
                </c:pt>
                <c:pt idx="75">
                  <c:v>-6.4331690991705076E-2</c:v>
                </c:pt>
                <c:pt idx="76">
                  <c:v>0.26746074097226996</c:v>
                </c:pt>
                <c:pt idx="77">
                  <c:v>0.46674348469547711</c:v>
                </c:pt>
                <c:pt idx="78">
                  <c:v>0.48574695642099497</c:v>
                </c:pt>
                <c:pt idx="79">
                  <c:v>1.1606325255684193</c:v>
                </c:pt>
                <c:pt idx="80">
                  <c:v>1.9762715126174362</c:v>
                </c:pt>
                <c:pt idx="81">
                  <c:v>2.7566391403386437</c:v>
                </c:pt>
                <c:pt idx="82">
                  <c:v>3.2215010836539975</c:v>
                </c:pt>
                <c:pt idx="83">
                  <c:v>3.2371637418707291</c:v>
                </c:pt>
                <c:pt idx="84">
                  <c:v>3.2529540392716929</c:v>
                </c:pt>
                <c:pt idx="85">
                  <c:v>3.0842555703497232</c:v>
                </c:pt>
                <c:pt idx="86">
                  <c:v>3.0137060064832681</c:v>
                </c:pt>
                <c:pt idx="87">
                  <c:v>2.9519716188063696</c:v>
                </c:pt>
                <c:pt idx="88">
                  <c:v>3.1591468465058554</c:v>
                </c:pt>
                <c:pt idx="89">
                  <c:v>2.7573206742434815</c:v>
                </c:pt>
                <c:pt idx="90">
                  <c:v>3.0019652995262094</c:v>
                </c:pt>
                <c:pt idx="91">
                  <c:v>3.5437906564938588</c:v>
                </c:pt>
                <c:pt idx="92">
                  <c:v>3.82479822622834</c:v>
                </c:pt>
                <c:pt idx="93">
                  <c:v>4.9627920801821901</c:v>
                </c:pt>
                <c:pt idx="94">
                  <c:v>4.4601751492028132</c:v>
                </c:pt>
                <c:pt idx="95">
                  <c:v>4.7598099441703114</c:v>
                </c:pt>
                <c:pt idx="96">
                  <c:v>4.0870487469637258</c:v>
                </c:pt>
                <c:pt idx="97">
                  <c:v>5.4936710361421497</c:v>
                </c:pt>
                <c:pt idx="98">
                  <c:v>6.7258363734237046</c:v>
                </c:pt>
                <c:pt idx="99">
                  <c:v>2.3359437141562047</c:v>
                </c:pt>
                <c:pt idx="100">
                  <c:v>-0.69139853081967573</c:v>
                </c:pt>
                <c:pt idx="101">
                  <c:v>-0.77840997277519408</c:v>
                </c:pt>
                <c:pt idx="102">
                  <c:v>-0.47304931472341782</c:v>
                </c:pt>
                <c:pt idx="103">
                  <c:v>0.75923911476562311</c:v>
                </c:pt>
                <c:pt idx="104">
                  <c:v>2.2304824672464201</c:v>
                </c:pt>
                <c:pt idx="105">
                  <c:v>3.5473450859160982</c:v>
                </c:pt>
                <c:pt idx="106">
                  <c:v>5.545608863341247</c:v>
                </c:pt>
                <c:pt idx="107">
                  <c:v>5.3941870320177792</c:v>
                </c:pt>
                <c:pt idx="108">
                  <c:v>4.9305291779809819</c:v>
                </c:pt>
                <c:pt idx="109">
                  <c:v>3.9780210346272797</c:v>
                </c:pt>
                <c:pt idx="110">
                  <c:v>1.5053339716997907</c:v>
                </c:pt>
                <c:pt idx="111">
                  <c:v>3.6296142850374866</c:v>
                </c:pt>
                <c:pt idx="112">
                  <c:v>4.368868721437158</c:v>
                </c:pt>
                <c:pt idx="113">
                  <c:v>3.5250206207005315</c:v>
                </c:pt>
                <c:pt idx="114">
                  <c:v>4.1687987606540178</c:v>
                </c:pt>
                <c:pt idx="115">
                  <c:v>4.0488692836686768</c:v>
                </c:pt>
                <c:pt idx="116">
                  <c:v>2.2485582153116948</c:v>
                </c:pt>
                <c:pt idx="117">
                  <c:v>0.43399737088204171</c:v>
                </c:pt>
                <c:pt idx="118">
                  <c:v>-0.81904730509876711</c:v>
                </c:pt>
                <c:pt idx="119">
                  <c:v>3.9474750066066155E-2</c:v>
                </c:pt>
                <c:pt idx="120">
                  <c:v>0.94317178990242345</c:v>
                </c:pt>
                <c:pt idx="121">
                  <c:v>1.5845834096513927</c:v>
                </c:pt>
                <c:pt idx="122">
                  <c:v>1.586672050463092</c:v>
                </c:pt>
                <c:pt idx="123">
                  <c:v>1.0417282984927296</c:v>
                </c:pt>
                <c:pt idx="124">
                  <c:v>-0.21417931904562781</c:v>
                </c:pt>
                <c:pt idx="125">
                  <c:v>0.87493803496541711</c:v>
                </c:pt>
                <c:pt idx="126">
                  <c:v>-1.0117155853383002</c:v>
                </c:pt>
                <c:pt idx="127">
                  <c:v>-2.031192936251272</c:v>
                </c:pt>
                <c:pt idx="128">
                  <c:v>-2.2866984283662188</c:v>
                </c:pt>
                <c:pt idx="129">
                  <c:v>-1.6975940904880988</c:v>
                </c:pt>
                <c:pt idx="130">
                  <c:v>-1.5804733034560328</c:v>
                </c:pt>
                <c:pt idx="131">
                  <c:v>-2.0818855510983121</c:v>
                </c:pt>
                <c:pt idx="132">
                  <c:v>-2.0821075173766266</c:v>
                </c:pt>
                <c:pt idx="133">
                  <c:v>-1.8227517670480777</c:v>
                </c:pt>
                <c:pt idx="134">
                  <c:v>-1.0743200038165617</c:v>
                </c:pt>
                <c:pt idx="135">
                  <c:v>-1.4941571764481116</c:v>
                </c:pt>
                <c:pt idx="136">
                  <c:v>-1.2565076004119149</c:v>
                </c:pt>
                <c:pt idx="137">
                  <c:v>-1.1763909384543156</c:v>
                </c:pt>
                <c:pt idx="138">
                  <c:v>-1.3776605693983763</c:v>
                </c:pt>
                <c:pt idx="139">
                  <c:v>-1.4757038379985719</c:v>
                </c:pt>
                <c:pt idx="140">
                  <c:v>-1.7715993890647652</c:v>
                </c:pt>
                <c:pt idx="141">
                  <c:v>-2.2331946267018634</c:v>
                </c:pt>
                <c:pt idx="142">
                  <c:v>-1.7015757928935629</c:v>
                </c:pt>
                <c:pt idx="143">
                  <c:v>-1.7423081209268023</c:v>
                </c:pt>
                <c:pt idx="144">
                  <c:v>-1.8087732977846167</c:v>
                </c:pt>
                <c:pt idx="145">
                  <c:v>-1.7903117222608811</c:v>
                </c:pt>
                <c:pt idx="146">
                  <c:v>-1.6005359034862976</c:v>
                </c:pt>
                <c:pt idx="147">
                  <c:v>-2.0439573536102205</c:v>
                </c:pt>
                <c:pt idx="148">
                  <c:v>-2.3949406625204555</c:v>
                </c:pt>
                <c:pt idx="149">
                  <c:v>-2.3399042420739273</c:v>
                </c:pt>
                <c:pt idx="150">
                  <c:v>-1.0078867880434115</c:v>
                </c:pt>
                <c:pt idx="151">
                  <c:v>-0.64193103508684379</c:v>
                </c:pt>
                <c:pt idx="152">
                  <c:v>-0.87767601301459741</c:v>
                </c:pt>
                <c:pt idx="153">
                  <c:v>-1.5149571891873772</c:v>
                </c:pt>
                <c:pt idx="154">
                  <c:v>-2.1761337132045226</c:v>
                </c:pt>
                <c:pt idx="155">
                  <c:v>-2.910336071660991</c:v>
                </c:pt>
                <c:pt idx="156">
                  <c:v>-2.4264231652525985</c:v>
                </c:pt>
                <c:pt idx="157">
                  <c:v>-2.4147496461971225</c:v>
                </c:pt>
                <c:pt idx="158">
                  <c:v>-2.4614467123708388</c:v>
                </c:pt>
                <c:pt idx="159">
                  <c:v>-2.7996482942468992</c:v>
                </c:pt>
                <c:pt idx="160">
                  <c:v>-2.6227743371161281</c:v>
                </c:pt>
                <c:pt idx="161">
                  <c:v>-3.0630410435669053</c:v>
                </c:pt>
                <c:pt idx="162">
                  <c:v>-2.7931694350992102</c:v>
                </c:pt>
                <c:pt idx="163">
                  <c:v>-2.5951179178801689</c:v>
                </c:pt>
                <c:pt idx="164">
                  <c:v>-2.7292814415550528</c:v>
                </c:pt>
                <c:pt idx="165">
                  <c:v>-2.0638951365868055</c:v>
                </c:pt>
                <c:pt idx="166">
                  <c:v>-1.5200593161511238</c:v>
                </c:pt>
                <c:pt idx="167">
                  <c:v>-0.8286257456494025</c:v>
                </c:pt>
                <c:pt idx="168">
                  <c:v>-0.88530113309772529</c:v>
                </c:pt>
                <c:pt idx="169">
                  <c:v>0.14960000398122519</c:v>
                </c:pt>
                <c:pt idx="170">
                  <c:v>0.11738777854575708</c:v>
                </c:pt>
                <c:pt idx="171">
                  <c:v>-0.26370085503158436</c:v>
                </c:pt>
                <c:pt idx="172">
                  <c:v>-0.89739055421876601</c:v>
                </c:pt>
                <c:pt idx="173">
                  <c:v>-0.8203906417153024</c:v>
                </c:pt>
                <c:pt idx="174">
                  <c:v>-0.95218480544953832</c:v>
                </c:pt>
                <c:pt idx="175">
                  <c:v>-1.1284978200425098</c:v>
                </c:pt>
                <c:pt idx="176">
                  <c:v>-1.5712959541077474</c:v>
                </c:pt>
                <c:pt idx="177">
                  <c:v>-1.3373218432933525</c:v>
                </c:pt>
                <c:pt idx="178">
                  <c:v>-0.77317104466586462</c:v>
                </c:pt>
                <c:pt idx="179">
                  <c:v>-0.49782226964556203</c:v>
                </c:pt>
                <c:pt idx="180">
                  <c:v>-0.45083074013830493</c:v>
                </c:pt>
                <c:pt idx="181">
                  <c:v>-0.588841284900397</c:v>
                </c:pt>
                <c:pt idx="182">
                  <c:v>-0.6981757707470081</c:v>
                </c:pt>
                <c:pt idx="183">
                  <c:v>-1.4586924334543143</c:v>
                </c:pt>
                <c:pt idx="184">
                  <c:v>-1.596479480537552</c:v>
                </c:pt>
                <c:pt idx="185">
                  <c:v>-1.7600041848704369</c:v>
                </c:pt>
                <c:pt idx="186">
                  <c:v>-1.7371600642990901</c:v>
                </c:pt>
                <c:pt idx="187">
                  <c:v>-1.8903182549118021</c:v>
                </c:pt>
                <c:pt idx="188">
                  <c:v>-1.9836569639209907</c:v>
                </c:pt>
                <c:pt idx="189">
                  <c:v>-2.5200662799995337</c:v>
                </c:pt>
                <c:pt idx="190">
                  <c:v>-2.2917505013904287</c:v>
                </c:pt>
                <c:pt idx="191">
                  <c:v>-1.8047087053581909</c:v>
                </c:pt>
                <c:pt idx="192">
                  <c:v>-1.2825389969755046</c:v>
                </c:pt>
                <c:pt idx="193">
                  <c:v>-1.3240137133833594</c:v>
                </c:pt>
                <c:pt idx="194">
                  <c:v>-1.6405112793868484</c:v>
                </c:pt>
                <c:pt idx="195">
                  <c:v>-1.590512099775333</c:v>
                </c:pt>
                <c:pt idx="196">
                  <c:v>-1.3068956881141682</c:v>
                </c:pt>
                <c:pt idx="197">
                  <c:v>-0.97228560923272811</c:v>
                </c:pt>
                <c:pt idx="198">
                  <c:v>-0.75173501354435679</c:v>
                </c:pt>
                <c:pt idx="199">
                  <c:v>-0.37164980888766075</c:v>
                </c:pt>
                <c:pt idx="200">
                  <c:v>6.7499043551748183E-2</c:v>
                </c:pt>
                <c:pt idx="201">
                  <c:v>0.46802449011592095</c:v>
                </c:pt>
                <c:pt idx="202">
                  <c:v>0.5924663304826564</c:v>
                </c:pt>
                <c:pt idx="203">
                  <c:v>0.80226063396096481</c:v>
                </c:pt>
                <c:pt idx="204">
                  <c:v>1.2382987320061556</c:v>
                </c:pt>
                <c:pt idx="205">
                  <c:v>1.2855920952564686</c:v>
                </c:pt>
                <c:pt idx="206">
                  <c:v>1.6611941479261865</c:v>
                </c:pt>
                <c:pt idx="207">
                  <c:v>1.3462404287947911</c:v>
                </c:pt>
                <c:pt idx="208">
                  <c:v>1.749463756497851</c:v>
                </c:pt>
                <c:pt idx="209">
                  <c:v>1.5612549096366106</c:v>
                </c:pt>
                <c:pt idx="210">
                  <c:v>1.5679100463724804</c:v>
                </c:pt>
                <c:pt idx="211">
                  <c:v>1.3452496808041297</c:v>
                </c:pt>
                <c:pt idx="212">
                  <c:v>1.4609841352185045</c:v>
                </c:pt>
                <c:pt idx="213">
                  <c:v>1.4387226451571222</c:v>
                </c:pt>
                <c:pt idx="214">
                  <c:v>1.301732420032091</c:v>
                </c:pt>
                <c:pt idx="215">
                  <c:v>1.2315014915379956</c:v>
                </c:pt>
                <c:pt idx="216">
                  <c:v>0.98421469976665166</c:v>
                </c:pt>
                <c:pt idx="217">
                  <c:v>0.75612657650130766</c:v>
                </c:pt>
                <c:pt idx="218">
                  <c:v>0.70767610056595409</c:v>
                </c:pt>
                <c:pt idx="219">
                  <c:v>0.45447177202764616</c:v>
                </c:pt>
                <c:pt idx="220">
                  <c:v>0.61975612516082501</c:v>
                </c:pt>
                <c:pt idx="221">
                  <c:v>0.73015601326410617</c:v>
                </c:pt>
                <c:pt idx="222">
                  <c:v>0.52765594120892012</c:v>
                </c:pt>
                <c:pt idx="223">
                  <c:v>-8.7841536573118661E-2</c:v>
                </c:pt>
                <c:pt idx="224">
                  <c:v>-0.2640951727382102</c:v>
                </c:pt>
                <c:pt idx="225">
                  <c:v>-0.1614348259202647</c:v>
                </c:pt>
                <c:pt idx="226">
                  <c:v>0.18587974523460582</c:v>
                </c:pt>
                <c:pt idx="227">
                  <c:v>-0.42527992960369898</c:v>
                </c:pt>
                <c:pt idx="228">
                  <c:v>-0.72134202951235249</c:v>
                </c:pt>
                <c:pt idx="229">
                  <c:v>-1.0470689622929286</c:v>
                </c:pt>
                <c:pt idx="230">
                  <c:v>-1.5752518102273891</c:v>
                </c:pt>
                <c:pt idx="231">
                  <c:v>-1.7987806664739709</c:v>
                </c:pt>
                <c:pt idx="232">
                  <c:v>-1.8046315023339086</c:v>
                </c:pt>
                <c:pt idx="233">
                  <c:v>-2.0199817114788621</c:v>
                </c:pt>
                <c:pt idx="234">
                  <c:v>-1.8907752176829211</c:v>
                </c:pt>
                <c:pt idx="235">
                  <c:v>-1.8535648073123916</c:v>
                </c:pt>
                <c:pt idx="236">
                  <c:v>-1.6710813829906686</c:v>
                </c:pt>
                <c:pt idx="237">
                  <c:v>-1.9749045324530705</c:v>
                </c:pt>
                <c:pt idx="238">
                  <c:v>-2.4441438675134437</c:v>
                </c:pt>
                <c:pt idx="239">
                  <c:v>-2.5072290870504639</c:v>
                </c:pt>
                <c:pt idx="240">
                  <c:v>-3.198344599216878</c:v>
                </c:pt>
                <c:pt idx="241">
                  <c:v>-3.2521510780032692</c:v>
                </c:pt>
                <c:pt idx="242">
                  <c:v>-3.5041800242884573</c:v>
                </c:pt>
                <c:pt idx="243">
                  <c:v>-3.9498740538990247</c:v>
                </c:pt>
                <c:pt idx="244">
                  <c:v>-3.555666612871426</c:v>
                </c:pt>
                <c:pt idx="245">
                  <c:v>-3.3634825342807533</c:v>
                </c:pt>
                <c:pt idx="246">
                  <c:v>-3.2590069619522635</c:v>
                </c:pt>
                <c:pt idx="247">
                  <c:v>-3.1445212039593216</c:v>
                </c:pt>
                <c:pt idx="248">
                  <c:v>-3.3631321247724904</c:v>
                </c:pt>
                <c:pt idx="249">
                  <c:v>-3.5224101862377863</c:v>
                </c:pt>
                <c:pt idx="250">
                  <c:v>-3.5040648336371323</c:v>
                </c:pt>
                <c:pt idx="251">
                  <c:v>-3.499528539250456</c:v>
                </c:pt>
                <c:pt idx="252">
                  <c:v>-3.1718749006140268</c:v>
                </c:pt>
                <c:pt idx="253">
                  <c:v>-2.6731868192136372</c:v>
                </c:pt>
                <c:pt idx="254">
                  <c:v>-2.707741732635466</c:v>
                </c:pt>
                <c:pt idx="255">
                  <c:v>-2.6488284205059522</c:v>
                </c:pt>
                <c:pt idx="256">
                  <c:v>-2.4329694371717179</c:v>
                </c:pt>
                <c:pt idx="257">
                  <c:v>-2.0646640787972554</c:v>
                </c:pt>
                <c:pt idx="258">
                  <c:v>-2.0518161217641295</c:v>
                </c:pt>
                <c:pt idx="259">
                  <c:v>-1.6408956937268895</c:v>
                </c:pt>
                <c:pt idx="260">
                  <c:v>-1.6753725113424733</c:v>
                </c:pt>
                <c:pt idx="261">
                  <c:v>-1.5733027987049855</c:v>
                </c:pt>
                <c:pt idx="262">
                  <c:v>-1.8699745538160504</c:v>
                </c:pt>
                <c:pt idx="263">
                  <c:v>-1.9698094492125091</c:v>
                </c:pt>
                <c:pt idx="264">
                  <c:v>-1.9010766095815987</c:v>
                </c:pt>
                <c:pt idx="265">
                  <c:v>-2.046808602945029</c:v>
                </c:pt>
                <c:pt idx="266">
                  <c:v>-2.6120774480065716</c:v>
                </c:pt>
                <c:pt idx="267">
                  <c:v>-2.3215375912547827</c:v>
                </c:pt>
                <c:pt idx="268">
                  <c:v>-1.9643558008652411</c:v>
                </c:pt>
                <c:pt idx="269">
                  <c:v>-2.1352403907200768</c:v>
                </c:pt>
                <c:pt idx="270">
                  <c:v>-1.7899264965683681</c:v>
                </c:pt>
                <c:pt idx="271">
                  <c:v>-1.6452304321735824</c:v>
                </c:pt>
                <c:pt idx="272">
                  <c:v>-1.7393712639358139</c:v>
                </c:pt>
                <c:pt idx="273">
                  <c:v>-1.6500959818303702</c:v>
                </c:pt>
                <c:pt idx="274">
                  <c:v>-1.0408861649833416</c:v>
                </c:pt>
                <c:pt idx="275">
                  <c:v>-0.51738710961434697</c:v>
                </c:pt>
                <c:pt idx="276">
                  <c:v>-0.36796811526153533</c:v>
                </c:pt>
                <c:pt idx="277">
                  <c:v>-0.14201990953112581</c:v>
                </c:pt>
                <c:pt idx="278">
                  <c:v>-0.16026578038035089</c:v>
                </c:pt>
                <c:pt idx="279">
                  <c:v>4.6551779445058006E-2</c:v>
                </c:pt>
                <c:pt idx="280">
                  <c:v>0.7631631914039545</c:v>
                </c:pt>
                <c:pt idx="281">
                  <c:v>0.59247664024647584</c:v>
                </c:pt>
                <c:pt idx="282">
                  <c:v>0.25398000564065409</c:v>
                </c:pt>
                <c:pt idx="283">
                  <c:v>0.37998255698577721</c:v>
                </c:pt>
                <c:pt idx="284">
                  <c:v>0.56617709594165455</c:v>
                </c:pt>
                <c:pt idx="285">
                  <c:v>0.79155821972844365</c:v>
                </c:pt>
                <c:pt idx="286">
                  <c:v>1.0560064219955421</c:v>
                </c:pt>
                <c:pt idx="287">
                  <c:v>0.93349792616597504</c:v>
                </c:pt>
                <c:pt idx="288">
                  <c:v>0.66807036166322864</c:v>
                </c:pt>
                <c:pt idx="289">
                  <c:v>8.5450191587681412E-2</c:v>
                </c:pt>
                <c:pt idx="290">
                  <c:v>-0.20705602037638801</c:v>
                </c:pt>
                <c:pt idx="291">
                  <c:v>-0.54032347178376561</c:v>
                </c:pt>
                <c:pt idx="292">
                  <c:v>-0.73671187166768015</c:v>
                </c:pt>
                <c:pt idx="293">
                  <c:v>-0.49951821844657629</c:v>
                </c:pt>
                <c:pt idx="294">
                  <c:v>-0.41359583082877593</c:v>
                </c:pt>
                <c:pt idx="295">
                  <c:v>-0.64161736218234067</c:v>
                </c:pt>
                <c:pt idx="296">
                  <c:v>-0.50960113626781334</c:v>
                </c:pt>
                <c:pt idx="297">
                  <c:v>-5.7498877384403069E-2</c:v>
                </c:pt>
                <c:pt idx="298">
                  <c:v>0.28669706189179361</c:v>
                </c:pt>
                <c:pt idx="299">
                  <c:v>-0.14142426746812059</c:v>
                </c:pt>
                <c:pt idx="300">
                  <c:v>-0.25943538396257154</c:v>
                </c:pt>
                <c:pt idx="301">
                  <c:v>-0.31079114302496852</c:v>
                </c:pt>
                <c:pt idx="302">
                  <c:v>-0.56136993750971453</c:v>
                </c:pt>
                <c:pt idx="303">
                  <c:v>-0.35191487233420693</c:v>
                </c:pt>
                <c:pt idx="304">
                  <c:v>-0.32265621670704053</c:v>
                </c:pt>
                <c:pt idx="305">
                  <c:v>-0.29904431465021952</c:v>
                </c:pt>
                <c:pt idx="306">
                  <c:v>0.33931224117397729</c:v>
                </c:pt>
                <c:pt idx="307">
                  <c:v>1.705415429556395E-2</c:v>
                </c:pt>
                <c:pt idx="308">
                  <c:v>0.16001924464094802</c:v>
                </c:pt>
                <c:pt idx="309">
                  <c:v>0.5623995862427813</c:v>
                </c:pt>
                <c:pt idx="310">
                  <c:v>0.70332805496620832</c:v>
                </c:pt>
                <c:pt idx="311">
                  <c:v>0.93587961008697118</c:v>
                </c:pt>
                <c:pt idx="312">
                  <c:v>1.0699860230880496</c:v>
                </c:pt>
                <c:pt idx="313">
                  <c:v>0.98496771347781231</c:v>
                </c:pt>
                <c:pt idx="314">
                  <c:v>0.75676380927844566</c:v>
                </c:pt>
                <c:pt idx="315">
                  <c:v>0.73429086631419904</c:v>
                </c:pt>
                <c:pt idx="316">
                  <c:v>0.95285589748170141</c:v>
                </c:pt>
                <c:pt idx="317">
                  <c:v>1.0108423232705974</c:v>
                </c:pt>
                <c:pt idx="318">
                  <c:v>0.98970411247264023</c:v>
                </c:pt>
                <c:pt idx="319">
                  <c:v>1.3439423361811254</c:v>
                </c:pt>
                <c:pt idx="320">
                  <c:v>1.5335089609904344</c:v>
                </c:pt>
                <c:pt idx="321">
                  <c:v>1.1519135837206305</c:v>
                </c:pt>
                <c:pt idx="322">
                  <c:v>1.2458018693116166</c:v>
                </c:pt>
                <c:pt idx="323">
                  <c:v>1.1704648889423894</c:v>
                </c:pt>
                <c:pt idx="324">
                  <c:v>1.0857051672872839</c:v>
                </c:pt>
                <c:pt idx="325">
                  <c:v>0.47092376246237233</c:v>
                </c:pt>
                <c:pt idx="326">
                  <c:v>0.17643343282189988</c:v>
                </c:pt>
                <c:pt idx="327">
                  <c:v>0.20490350247919911</c:v>
                </c:pt>
                <c:pt idx="328">
                  <c:v>-8.5653894254595853E-2</c:v>
                </c:pt>
                <c:pt idx="329">
                  <c:v>-1.7509954997043845E-2</c:v>
                </c:pt>
                <c:pt idx="330">
                  <c:v>-0.39224960276643633</c:v>
                </c:pt>
                <c:pt idx="331">
                  <c:v>-8.1945725253431634E-2</c:v>
                </c:pt>
                <c:pt idx="332">
                  <c:v>-0.12925291654405335</c:v>
                </c:pt>
                <c:pt idx="333">
                  <c:v>8.8884289566691255E-2</c:v>
                </c:pt>
                <c:pt idx="334">
                  <c:v>0.36063217895439686</c:v>
                </c:pt>
                <c:pt idx="335">
                  <c:v>0.2882662208229908</c:v>
                </c:pt>
                <c:pt idx="336">
                  <c:v>0.28998272018244525</c:v>
                </c:pt>
                <c:pt idx="337">
                  <c:v>0.54528115590285697</c:v>
                </c:pt>
                <c:pt idx="338">
                  <c:v>1.2119520616021939</c:v>
                </c:pt>
                <c:pt idx="339">
                  <c:v>0.97898464253864415</c:v>
                </c:pt>
                <c:pt idx="340">
                  <c:v>1.0580217034877895</c:v>
                </c:pt>
                <c:pt idx="341">
                  <c:v>1.4373629185816212</c:v>
                </c:pt>
                <c:pt idx="342">
                  <c:v>1.7808065326876359</c:v>
                </c:pt>
                <c:pt idx="343">
                  <c:v>2.0560581485671419</c:v>
                </c:pt>
                <c:pt idx="344">
                  <c:v>2.0793895143878287</c:v>
                </c:pt>
                <c:pt idx="345">
                  <c:v>2.3011235974908621</c:v>
                </c:pt>
                <c:pt idx="346">
                  <c:v>2.4671811251598994</c:v>
                </c:pt>
                <c:pt idx="347">
                  <c:v>2.2853178452502796</c:v>
                </c:pt>
              </c:numCache>
            </c:numRef>
          </c:val>
        </c:ser>
        <c:ser>
          <c:idx val="1"/>
          <c:order val="1"/>
          <c:tx>
            <c:strRef>
              <c:f>'Estimated Factors'!$H$1</c:f>
              <c:strCache>
                <c:ptCount val="1"/>
                <c:pt idx="0">
                  <c:v>slope</c:v>
                </c:pt>
              </c:strCache>
            </c:strRef>
          </c:tx>
          <c:marker>
            <c:symbol val="none"/>
          </c:marker>
          <c:val>
            <c:numRef>
              <c:f>'Estimated Factors'!$H$2:$H$349</c:f>
              <c:numCache>
                <c:formatCode>0.000</c:formatCode>
                <c:ptCount val="348"/>
                <c:pt idx="0">
                  <c:v>-2.706</c:v>
                </c:pt>
                <c:pt idx="1">
                  <c:v>-2.8130000000000002</c:v>
                </c:pt>
                <c:pt idx="2">
                  <c:v>-2.395</c:v>
                </c:pt>
                <c:pt idx="3">
                  <c:v>-2.5920000000000001</c:v>
                </c:pt>
                <c:pt idx="4">
                  <c:v>-2.4139999999999997</c:v>
                </c:pt>
                <c:pt idx="5">
                  <c:v>-2.2000000000000002</c:v>
                </c:pt>
                <c:pt idx="6">
                  <c:v>-2.4719999999999995</c:v>
                </c:pt>
                <c:pt idx="7">
                  <c:v>-1.8029999999999999</c:v>
                </c:pt>
                <c:pt idx="8">
                  <c:v>-1.8559999999999999</c:v>
                </c:pt>
                <c:pt idx="9">
                  <c:v>-1.5969999999999995</c:v>
                </c:pt>
                <c:pt idx="10">
                  <c:v>-1.3820000000000006</c:v>
                </c:pt>
                <c:pt idx="11">
                  <c:v>-1.1820000000000004</c:v>
                </c:pt>
                <c:pt idx="12">
                  <c:v>-0.68100000000000005</c:v>
                </c:pt>
                <c:pt idx="13">
                  <c:v>-0.60800000000000054</c:v>
                </c:pt>
                <c:pt idx="14">
                  <c:v>-7.4000000000000732E-2</c:v>
                </c:pt>
                <c:pt idx="15">
                  <c:v>-0.16600000000000037</c:v>
                </c:pt>
                <c:pt idx="16">
                  <c:v>0.22699999999999942</c:v>
                </c:pt>
                <c:pt idx="17">
                  <c:v>0.83399999999999963</c:v>
                </c:pt>
                <c:pt idx="18">
                  <c:v>1.2629999999999999</c:v>
                </c:pt>
                <c:pt idx="19">
                  <c:v>1.7919999999999998</c:v>
                </c:pt>
                <c:pt idx="20">
                  <c:v>0.39100000000000001</c:v>
                </c:pt>
                <c:pt idx="21">
                  <c:v>0.90599999999999969</c:v>
                </c:pt>
                <c:pt idx="22">
                  <c:v>0.89799999999999969</c:v>
                </c:pt>
                <c:pt idx="23">
                  <c:v>0.85799999999999965</c:v>
                </c:pt>
                <c:pt idx="24">
                  <c:v>0.73600000000000065</c:v>
                </c:pt>
                <c:pt idx="25">
                  <c:v>0.85599999999999987</c:v>
                </c:pt>
                <c:pt idx="26">
                  <c:v>1.2789999999999999</c:v>
                </c:pt>
                <c:pt idx="27">
                  <c:v>1.375</c:v>
                </c:pt>
                <c:pt idx="28">
                  <c:v>0.5569999999999995</c:v>
                </c:pt>
                <c:pt idx="29">
                  <c:v>0.43599999999999994</c:v>
                </c:pt>
                <c:pt idx="30">
                  <c:v>0.21300000000000008</c:v>
                </c:pt>
                <c:pt idx="31">
                  <c:v>1.282</c:v>
                </c:pt>
                <c:pt idx="32">
                  <c:v>-1.2329999999999997</c:v>
                </c:pt>
                <c:pt idx="33">
                  <c:v>0.56799999999999962</c:v>
                </c:pt>
                <c:pt idx="34">
                  <c:v>0.32899999999999974</c:v>
                </c:pt>
                <c:pt idx="35">
                  <c:v>0.25699999999999967</c:v>
                </c:pt>
                <c:pt idx="36">
                  <c:v>-1.1709999999999994</c:v>
                </c:pt>
                <c:pt idx="37">
                  <c:v>-1.407</c:v>
                </c:pt>
                <c:pt idx="38">
                  <c:v>-1.9429999999999996</c:v>
                </c:pt>
                <c:pt idx="39">
                  <c:v>-2.2629999999999999</c:v>
                </c:pt>
                <c:pt idx="40">
                  <c:v>-2.5170000000000003</c:v>
                </c:pt>
                <c:pt idx="41">
                  <c:v>-1.2570000000000006</c:v>
                </c:pt>
                <c:pt idx="42">
                  <c:v>-0.96199999999999974</c:v>
                </c:pt>
                <c:pt idx="43">
                  <c:v>-1.4489999999999998</c:v>
                </c:pt>
                <c:pt idx="44">
                  <c:v>-1.3119999999999994</c:v>
                </c:pt>
                <c:pt idx="45">
                  <c:v>-2.266</c:v>
                </c:pt>
                <c:pt idx="46">
                  <c:v>-2.1469999999999994</c:v>
                </c:pt>
                <c:pt idx="47">
                  <c:v>-2.4870000000000001</c:v>
                </c:pt>
                <c:pt idx="48">
                  <c:v>-2.9690000000000003</c:v>
                </c:pt>
                <c:pt idx="49">
                  <c:v>-2.6589999999999998</c:v>
                </c:pt>
                <c:pt idx="50">
                  <c:v>-2.117</c:v>
                </c:pt>
                <c:pt idx="51">
                  <c:v>-2.298</c:v>
                </c:pt>
                <c:pt idx="52">
                  <c:v>-2.3020000000000005</c:v>
                </c:pt>
                <c:pt idx="53">
                  <c:v>-2.351</c:v>
                </c:pt>
                <c:pt idx="54">
                  <c:v>-2.3010000000000002</c:v>
                </c:pt>
                <c:pt idx="55">
                  <c:v>-2.4589999999999996</c:v>
                </c:pt>
                <c:pt idx="56">
                  <c:v>-2.3899999999999997</c:v>
                </c:pt>
                <c:pt idx="57">
                  <c:v>-2.4640000000000004</c:v>
                </c:pt>
                <c:pt idx="58">
                  <c:v>-2.6640000000000006</c:v>
                </c:pt>
                <c:pt idx="59">
                  <c:v>-2.4790000000000001</c:v>
                </c:pt>
                <c:pt idx="60">
                  <c:v>-2.5739999999999998</c:v>
                </c:pt>
                <c:pt idx="61">
                  <c:v>-2.5880000000000001</c:v>
                </c:pt>
                <c:pt idx="62">
                  <c:v>-2.7279999999999998</c:v>
                </c:pt>
                <c:pt idx="63">
                  <c:v>-2.7</c:v>
                </c:pt>
                <c:pt idx="64">
                  <c:v>-1.88</c:v>
                </c:pt>
                <c:pt idx="65">
                  <c:v>-1.806</c:v>
                </c:pt>
                <c:pt idx="66">
                  <c:v>-1.8760000000000003</c:v>
                </c:pt>
                <c:pt idx="67">
                  <c:v>-1.6079999999999997</c:v>
                </c:pt>
                <c:pt idx="68">
                  <c:v>-1.3319999999999999</c:v>
                </c:pt>
                <c:pt idx="69">
                  <c:v>-1.2609999999999992</c:v>
                </c:pt>
                <c:pt idx="70">
                  <c:v>-1.2799999999999994</c:v>
                </c:pt>
                <c:pt idx="71">
                  <c:v>-1.4510000000000005</c:v>
                </c:pt>
                <c:pt idx="72">
                  <c:v>-1.2939999999999996</c:v>
                </c:pt>
                <c:pt idx="73">
                  <c:v>-1.3970000000000002</c:v>
                </c:pt>
                <c:pt idx="74">
                  <c:v>-1.4210000000000012</c:v>
                </c:pt>
                <c:pt idx="75">
                  <c:v>-1.7249999999999996</c:v>
                </c:pt>
                <c:pt idx="76">
                  <c:v>-1.5200000000000005</c:v>
                </c:pt>
                <c:pt idx="77">
                  <c:v>-1.2940000000000005</c:v>
                </c:pt>
                <c:pt idx="78">
                  <c:v>-1.4429999999999996</c:v>
                </c:pt>
                <c:pt idx="79">
                  <c:v>-0.49500000000000011</c:v>
                </c:pt>
                <c:pt idx="80">
                  <c:v>-0.19000000000000128</c:v>
                </c:pt>
                <c:pt idx="81">
                  <c:v>0.21200000000000152</c:v>
                </c:pt>
                <c:pt idx="82">
                  <c:v>0.59300000000000175</c:v>
                </c:pt>
                <c:pt idx="83">
                  <c:v>0.63299999999999912</c:v>
                </c:pt>
                <c:pt idx="84">
                  <c:v>0.82699999999999996</c:v>
                </c:pt>
                <c:pt idx="85">
                  <c:v>0.8279999999999994</c:v>
                </c:pt>
                <c:pt idx="86">
                  <c:v>0.86500000000000021</c:v>
                </c:pt>
                <c:pt idx="87">
                  <c:v>0.75499999999999901</c:v>
                </c:pt>
                <c:pt idx="88">
                  <c:v>0.96900000000000119</c:v>
                </c:pt>
                <c:pt idx="89">
                  <c:v>0.54299999999999926</c:v>
                </c:pt>
                <c:pt idx="90">
                  <c:v>0.61599999999999966</c:v>
                </c:pt>
                <c:pt idx="91">
                  <c:v>1.1460000000000008</c:v>
                </c:pt>
                <c:pt idx="92">
                  <c:v>1.2669999999999995</c:v>
                </c:pt>
                <c:pt idx="93">
                  <c:v>2.1419999999999995</c:v>
                </c:pt>
                <c:pt idx="94">
                  <c:v>1.5840000000000014</c:v>
                </c:pt>
                <c:pt idx="95">
                  <c:v>2.3030000000000008</c:v>
                </c:pt>
                <c:pt idx="96">
                  <c:v>1.5890000000000004</c:v>
                </c:pt>
                <c:pt idx="97">
                  <c:v>2.8420000000000005</c:v>
                </c:pt>
                <c:pt idx="98">
                  <c:v>3.5050000000000008</c:v>
                </c:pt>
                <c:pt idx="99">
                  <c:v>8.4999999999999076E-2</c:v>
                </c:pt>
                <c:pt idx="100">
                  <c:v>-2.335</c:v>
                </c:pt>
                <c:pt idx="101">
                  <c:v>-1.9329999999999998</c:v>
                </c:pt>
                <c:pt idx="102">
                  <c:v>-1.8539999999999992</c:v>
                </c:pt>
                <c:pt idx="103">
                  <c:v>-1.0530000000000008</c:v>
                </c:pt>
                <c:pt idx="104">
                  <c:v>9.8000000000000753E-2</c:v>
                </c:pt>
                <c:pt idx="105">
                  <c:v>1.0879999999999992</c:v>
                </c:pt>
                <c:pt idx="106">
                  <c:v>2.379999999999999</c:v>
                </c:pt>
                <c:pt idx="107">
                  <c:v>3.093</c:v>
                </c:pt>
                <c:pt idx="108">
                  <c:v>3.0579999999999998</c:v>
                </c:pt>
                <c:pt idx="109">
                  <c:v>2.0099999999999998</c:v>
                </c:pt>
                <c:pt idx="110">
                  <c:v>0.40499999999999936</c:v>
                </c:pt>
                <c:pt idx="111">
                  <c:v>2.1319999999999997</c:v>
                </c:pt>
                <c:pt idx="112">
                  <c:v>2.7110000000000003</c:v>
                </c:pt>
                <c:pt idx="113">
                  <c:v>1.4939999999999998</c:v>
                </c:pt>
                <c:pt idx="114">
                  <c:v>1.3109999999999999</c:v>
                </c:pt>
                <c:pt idx="115">
                  <c:v>1.3179999999999996</c:v>
                </c:pt>
                <c:pt idx="116">
                  <c:v>-2.7000000000001023E-2</c:v>
                </c:pt>
                <c:pt idx="117">
                  <c:v>-0.90300000000000047</c:v>
                </c:pt>
                <c:pt idx="118">
                  <c:v>-2.0760000000000005</c:v>
                </c:pt>
                <c:pt idx="119">
                  <c:v>-2.2220000000000013</c:v>
                </c:pt>
                <c:pt idx="120">
                  <c:v>-0.74899999999999878</c:v>
                </c:pt>
                <c:pt idx="121">
                  <c:v>-0.91600000000000037</c:v>
                </c:pt>
                <c:pt idx="122">
                  <c:v>0.13499999999999979</c:v>
                </c:pt>
                <c:pt idx="123">
                  <c:v>-0.7759999999999998</c:v>
                </c:pt>
                <c:pt idx="124">
                  <c:v>-1.4510000000000005</c:v>
                </c:pt>
                <c:pt idx="125">
                  <c:v>-0.60400000000000098</c:v>
                </c:pt>
                <c:pt idx="126">
                  <c:v>-2.6420000000000012</c:v>
                </c:pt>
                <c:pt idx="127">
                  <c:v>-3.702</c:v>
                </c:pt>
                <c:pt idx="128">
                  <c:v>-3.1890000000000001</c:v>
                </c:pt>
                <c:pt idx="129">
                  <c:v>-2.5920000000000005</c:v>
                </c:pt>
                <c:pt idx="130">
                  <c:v>-1.6850000000000005</c:v>
                </c:pt>
                <c:pt idx="131">
                  <c:v>-1.7420000000000009</c:v>
                </c:pt>
                <c:pt idx="132">
                  <c:v>-2.113999999999999</c:v>
                </c:pt>
                <c:pt idx="133">
                  <c:v>-1.782</c:v>
                </c:pt>
                <c:pt idx="134">
                  <c:v>-1.3330000000000002</c:v>
                </c:pt>
                <c:pt idx="135">
                  <c:v>-1.5750000000000011</c:v>
                </c:pt>
                <c:pt idx="136">
                  <c:v>-1.661999999999999</c:v>
                </c:pt>
                <c:pt idx="137">
                  <c:v>-1.6219999999999999</c:v>
                </c:pt>
                <c:pt idx="138">
                  <c:v>-2.0169999999999995</c:v>
                </c:pt>
                <c:pt idx="139">
                  <c:v>-2.0289999999999999</c:v>
                </c:pt>
                <c:pt idx="140">
                  <c:v>-2.0839999999999996</c:v>
                </c:pt>
                <c:pt idx="141">
                  <c:v>-2.6890000000000001</c:v>
                </c:pt>
                <c:pt idx="142">
                  <c:v>-2.2349999999999994</c:v>
                </c:pt>
                <c:pt idx="143">
                  <c:v>-2.2809999999999988</c:v>
                </c:pt>
                <c:pt idx="144">
                  <c:v>-2.2279999999999998</c:v>
                </c:pt>
                <c:pt idx="145">
                  <c:v>-2.33</c:v>
                </c:pt>
                <c:pt idx="146">
                  <c:v>-2.2080000000000002</c:v>
                </c:pt>
                <c:pt idx="147">
                  <c:v>-2.4919999999999991</c:v>
                </c:pt>
                <c:pt idx="148">
                  <c:v>-3.5890000000000004</c:v>
                </c:pt>
                <c:pt idx="149">
                  <c:v>-3.2390000000000008</c:v>
                </c:pt>
                <c:pt idx="150">
                  <c:v>-1.8209999999999997</c:v>
                </c:pt>
                <c:pt idx="151">
                  <c:v>-1.4830000000000005</c:v>
                </c:pt>
                <c:pt idx="152">
                  <c:v>-1.5860000000000003</c:v>
                </c:pt>
                <c:pt idx="153">
                  <c:v>-2.0870000000000015</c:v>
                </c:pt>
                <c:pt idx="154">
                  <c:v>-2.6230000000000011</c:v>
                </c:pt>
                <c:pt idx="155">
                  <c:v>-3.2880000000000003</c:v>
                </c:pt>
                <c:pt idx="156">
                  <c:v>-2.6370000000000005</c:v>
                </c:pt>
                <c:pt idx="157">
                  <c:v>-2.9550000000000001</c:v>
                </c:pt>
                <c:pt idx="158">
                  <c:v>-3.0560000000000009</c:v>
                </c:pt>
                <c:pt idx="159">
                  <c:v>-3.2290000000000001</c:v>
                </c:pt>
                <c:pt idx="160">
                  <c:v>-2.9140000000000006</c:v>
                </c:pt>
                <c:pt idx="161">
                  <c:v>-3.2009999999999996</c:v>
                </c:pt>
                <c:pt idx="162">
                  <c:v>-3.069</c:v>
                </c:pt>
                <c:pt idx="163">
                  <c:v>-2.8660000000000005</c:v>
                </c:pt>
                <c:pt idx="164">
                  <c:v>-3.0489999999999995</c:v>
                </c:pt>
                <c:pt idx="165">
                  <c:v>-2.6549999999999994</c:v>
                </c:pt>
                <c:pt idx="166">
                  <c:v>-2.277000000000001</c:v>
                </c:pt>
                <c:pt idx="167">
                  <c:v>-1.8410000000000002</c:v>
                </c:pt>
                <c:pt idx="168">
                  <c:v>-2.0110000000000001</c:v>
                </c:pt>
                <c:pt idx="169">
                  <c:v>-0.80600000000000005</c:v>
                </c:pt>
                <c:pt idx="170">
                  <c:v>-0.77400000000000002</c:v>
                </c:pt>
                <c:pt idx="171">
                  <c:v>-1.0259999999999998</c:v>
                </c:pt>
                <c:pt idx="172">
                  <c:v>-1.4300000000000006</c:v>
                </c:pt>
                <c:pt idx="173">
                  <c:v>-1.4889999999999999</c:v>
                </c:pt>
                <c:pt idx="174">
                  <c:v>-1.7839999999999998</c:v>
                </c:pt>
                <c:pt idx="175">
                  <c:v>-1.6599999999999993</c:v>
                </c:pt>
                <c:pt idx="176">
                  <c:v>-2.3690000000000007</c:v>
                </c:pt>
                <c:pt idx="177">
                  <c:v>-2.0649999999999995</c:v>
                </c:pt>
                <c:pt idx="178">
                  <c:v>-1.5859999999999994</c:v>
                </c:pt>
                <c:pt idx="179">
                  <c:v>-1.3999999999999995</c:v>
                </c:pt>
                <c:pt idx="180">
                  <c:v>-1.4500000000000002</c:v>
                </c:pt>
                <c:pt idx="181">
                  <c:v>-1.6349999999999998</c:v>
                </c:pt>
                <c:pt idx="182">
                  <c:v>-1.8339999999999996</c:v>
                </c:pt>
                <c:pt idx="183">
                  <c:v>-2.5249999999999995</c:v>
                </c:pt>
                <c:pt idx="184">
                  <c:v>-2.5789999999999997</c:v>
                </c:pt>
                <c:pt idx="185">
                  <c:v>-2.4820000000000011</c:v>
                </c:pt>
                <c:pt idx="186">
                  <c:v>-2.4359999999999999</c:v>
                </c:pt>
                <c:pt idx="187">
                  <c:v>-2.573999999999999</c:v>
                </c:pt>
                <c:pt idx="188">
                  <c:v>-2.7729999999999997</c:v>
                </c:pt>
                <c:pt idx="189">
                  <c:v>-3.4070000000000009</c:v>
                </c:pt>
                <c:pt idx="190">
                  <c:v>-3.4720000000000004</c:v>
                </c:pt>
                <c:pt idx="191">
                  <c:v>-2.9669999999999996</c:v>
                </c:pt>
                <c:pt idx="192">
                  <c:v>-2.4800000000000004</c:v>
                </c:pt>
                <c:pt idx="193">
                  <c:v>-2.3839999999999995</c:v>
                </c:pt>
                <c:pt idx="194">
                  <c:v>-2.7139999999999995</c:v>
                </c:pt>
                <c:pt idx="195">
                  <c:v>-2.7380000000000004</c:v>
                </c:pt>
                <c:pt idx="196">
                  <c:v>-2.492</c:v>
                </c:pt>
                <c:pt idx="197">
                  <c:v>-2.0499999999999998</c:v>
                </c:pt>
                <c:pt idx="198">
                  <c:v>-1.944</c:v>
                </c:pt>
                <c:pt idx="199">
                  <c:v>-1.6449999999999996</c:v>
                </c:pt>
                <c:pt idx="200">
                  <c:v>-1.3419999999999996</c:v>
                </c:pt>
                <c:pt idx="201">
                  <c:v>-1.0149999999999997</c:v>
                </c:pt>
                <c:pt idx="202">
                  <c:v>-0.88899999999999935</c:v>
                </c:pt>
                <c:pt idx="203">
                  <c:v>-0.58999999999999986</c:v>
                </c:pt>
                <c:pt idx="204">
                  <c:v>-0.19599999999999973</c:v>
                </c:pt>
                <c:pt idx="205">
                  <c:v>-0.13499999999999979</c:v>
                </c:pt>
                <c:pt idx="206">
                  <c:v>0.1379999999999999</c:v>
                </c:pt>
                <c:pt idx="207">
                  <c:v>-0.15899999999999892</c:v>
                </c:pt>
                <c:pt idx="208">
                  <c:v>0.4610000000000003</c:v>
                </c:pt>
                <c:pt idx="209">
                  <c:v>0.26299999999999901</c:v>
                </c:pt>
                <c:pt idx="210">
                  <c:v>0.1819999999999995</c:v>
                </c:pt>
                <c:pt idx="211">
                  <c:v>2.9999999999999361E-2</c:v>
                </c:pt>
                <c:pt idx="212">
                  <c:v>-1.9999999999988916E-3</c:v>
                </c:pt>
                <c:pt idx="213">
                  <c:v>0.19099999999999984</c:v>
                </c:pt>
                <c:pt idx="214">
                  <c:v>8.6999999999999744E-2</c:v>
                </c:pt>
                <c:pt idx="215">
                  <c:v>-5.7000000000000384E-2</c:v>
                </c:pt>
                <c:pt idx="216">
                  <c:v>-0.35700000000000021</c:v>
                </c:pt>
                <c:pt idx="217">
                  <c:v>-0.36699999999999999</c:v>
                </c:pt>
                <c:pt idx="218">
                  <c:v>-0.46499999999999986</c:v>
                </c:pt>
                <c:pt idx="219">
                  <c:v>-0.80100000000000016</c:v>
                </c:pt>
                <c:pt idx="220">
                  <c:v>-0.47299999999999986</c:v>
                </c:pt>
                <c:pt idx="221">
                  <c:v>-0.3520000000000012</c:v>
                </c:pt>
                <c:pt idx="222">
                  <c:v>-0.62400000000000055</c:v>
                </c:pt>
                <c:pt idx="223">
                  <c:v>-1.2089999999999996</c:v>
                </c:pt>
                <c:pt idx="224">
                  <c:v>-1.4489999999999998</c:v>
                </c:pt>
                <c:pt idx="225">
                  <c:v>-1.3499999999999996</c:v>
                </c:pt>
                <c:pt idx="226">
                  <c:v>-1.0060000000000002</c:v>
                </c:pt>
                <c:pt idx="227">
                  <c:v>-1.4520000000000008</c:v>
                </c:pt>
                <c:pt idx="228">
                  <c:v>-1.770999999999999</c:v>
                </c:pt>
                <c:pt idx="229">
                  <c:v>-1.8679999999999994</c:v>
                </c:pt>
                <c:pt idx="230">
                  <c:v>-2.197000000000001</c:v>
                </c:pt>
                <c:pt idx="231">
                  <c:v>-2.46</c:v>
                </c:pt>
                <c:pt idx="232">
                  <c:v>-2.4430000000000005</c:v>
                </c:pt>
                <c:pt idx="233">
                  <c:v>-2.6120000000000001</c:v>
                </c:pt>
                <c:pt idx="234">
                  <c:v>-2.5750000000000002</c:v>
                </c:pt>
                <c:pt idx="235">
                  <c:v>-2.4639999999999995</c:v>
                </c:pt>
                <c:pt idx="236">
                  <c:v>-2.3849999999999998</c:v>
                </c:pt>
                <c:pt idx="237">
                  <c:v>-2.8229999999999995</c:v>
                </c:pt>
                <c:pt idx="238">
                  <c:v>-3.2149999999999999</c:v>
                </c:pt>
                <c:pt idx="239">
                  <c:v>-3.1750000000000003</c:v>
                </c:pt>
                <c:pt idx="240">
                  <c:v>-3.7339999999999995</c:v>
                </c:pt>
                <c:pt idx="241">
                  <c:v>-3.5340000000000003</c:v>
                </c:pt>
                <c:pt idx="242">
                  <c:v>-3.6100000000000003</c:v>
                </c:pt>
                <c:pt idx="243">
                  <c:v>-4.0590000000000002</c:v>
                </c:pt>
                <c:pt idx="244">
                  <c:v>-3.6550000000000002</c:v>
                </c:pt>
                <c:pt idx="245">
                  <c:v>-3.6769999999999996</c:v>
                </c:pt>
                <c:pt idx="246">
                  <c:v>-3.6900000000000004</c:v>
                </c:pt>
                <c:pt idx="247">
                  <c:v>-3.5589999999999997</c:v>
                </c:pt>
                <c:pt idx="248">
                  <c:v>-3.9269999999999996</c:v>
                </c:pt>
                <c:pt idx="249">
                  <c:v>-4.0600000000000005</c:v>
                </c:pt>
                <c:pt idx="250">
                  <c:v>-3.8639999999999994</c:v>
                </c:pt>
                <c:pt idx="251">
                  <c:v>-3.8479999999999999</c:v>
                </c:pt>
                <c:pt idx="252">
                  <c:v>-3.7359999999999998</c:v>
                </c:pt>
                <c:pt idx="253">
                  <c:v>-3.2469999999999999</c:v>
                </c:pt>
                <c:pt idx="254">
                  <c:v>-3.39</c:v>
                </c:pt>
                <c:pt idx="255">
                  <c:v>-3.4080000000000004</c:v>
                </c:pt>
                <c:pt idx="256">
                  <c:v>-3.32</c:v>
                </c:pt>
                <c:pt idx="257">
                  <c:v>-2.9510000000000001</c:v>
                </c:pt>
                <c:pt idx="258">
                  <c:v>-2.9420000000000002</c:v>
                </c:pt>
                <c:pt idx="259">
                  <c:v>-2.5920000000000001</c:v>
                </c:pt>
                <c:pt idx="260">
                  <c:v>-2.6539999999999999</c:v>
                </c:pt>
                <c:pt idx="261">
                  <c:v>-2.5590000000000002</c:v>
                </c:pt>
                <c:pt idx="262">
                  <c:v>-2.8519999999999999</c:v>
                </c:pt>
                <c:pt idx="263">
                  <c:v>-2.9750000000000001</c:v>
                </c:pt>
                <c:pt idx="264">
                  <c:v>-2.8339999999999996</c:v>
                </c:pt>
                <c:pt idx="265">
                  <c:v>-2.7699999999999996</c:v>
                </c:pt>
                <c:pt idx="266">
                  <c:v>-3.3370000000000002</c:v>
                </c:pt>
                <c:pt idx="267">
                  <c:v>-3.2029999999999998</c:v>
                </c:pt>
                <c:pt idx="268">
                  <c:v>-2.9640000000000004</c:v>
                </c:pt>
                <c:pt idx="269">
                  <c:v>-3.2309999999999999</c:v>
                </c:pt>
                <c:pt idx="270">
                  <c:v>-2.9279999999999999</c:v>
                </c:pt>
                <c:pt idx="271">
                  <c:v>-2.6189999999999998</c:v>
                </c:pt>
                <c:pt idx="272">
                  <c:v>-2.9020000000000001</c:v>
                </c:pt>
                <c:pt idx="273">
                  <c:v>-2.7170000000000005</c:v>
                </c:pt>
                <c:pt idx="274">
                  <c:v>-2.1909999999999998</c:v>
                </c:pt>
                <c:pt idx="275">
                  <c:v>-2.08</c:v>
                </c:pt>
                <c:pt idx="276">
                  <c:v>-1.6279999999999992</c:v>
                </c:pt>
                <c:pt idx="277">
                  <c:v>-1.2649999999999997</c:v>
                </c:pt>
                <c:pt idx="278">
                  <c:v>-1.3759999999999994</c:v>
                </c:pt>
                <c:pt idx="279">
                  <c:v>-1.2949999999999999</c:v>
                </c:pt>
                <c:pt idx="280">
                  <c:v>-0.58699999999999974</c:v>
                </c:pt>
                <c:pt idx="281">
                  <c:v>-0.72999999999999954</c:v>
                </c:pt>
                <c:pt idx="282">
                  <c:v>-1.0169999999999995</c:v>
                </c:pt>
                <c:pt idx="283">
                  <c:v>-0.91999999999999993</c:v>
                </c:pt>
                <c:pt idx="284">
                  <c:v>-0.8490000000000002</c:v>
                </c:pt>
                <c:pt idx="285">
                  <c:v>-0.62199999999999989</c:v>
                </c:pt>
                <c:pt idx="286">
                  <c:v>-0.29399999999999959</c:v>
                </c:pt>
                <c:pt idx="287">
                  <c:v>-0.50499999999999989</c:v>
                </c:pt>
                <c:pt idx="288">
                  <c:v>-0.60500000000000043</c:v>
                </c:pt>
                <c:pt idx="289">
                  <c:v>-1.1259999999999994</c:v>
                </c:pt>
                <c:pt idx="290">
                  <c:v>-1.2240000000000002</c:v>
                </c:pt>
                <c:pt idx="291">
                  <c:v>-1.5340000000000007</c:v>
                </c:pt>
                <c:pt idx="292">
                  <c:v>-1.649</c:v>
                </c:pt>
                <c:pt idx="293">
                  <c:v>-1.5300000000000002</c:v>
                </c:pt>
                <c:pt idx="294">
                  <c:v>-1.4699999999999998</c:v>
                </c:pt>
                <c:pt idx="295">
                  <c:v>-1.6530000000000005</c:v>
                </c:pt>
                <c:pt idx="296">
                  <c:v>-1.6209999999999996</c:v>
                </c:pt>
                <c:pt idx="297">
                  <c:v>-1.1859999999999999</c:v>
                </c:pt>
                <c:pt idx="298">
                  <c:v>-0.91600000000000037</c:v>
                </c:pt>
                <c:pt idx="299">
                  <c:v>-1.2669999999999995</c:v>
                </c:pt>
                <c:pt idx="300">
                  <c:v>-1.3550000000000004</c:v>
                </c:pt>
                <c:pt idx="301">
                  <c:v>-1.2920000000000007</c:v>
                </c:pt>
                <c:pt idx="302">
                  <c:v>-1.5410000000000004</c:v>
                </c:pt>
                <c:pt idx="303">
                  <c:v>-1.3949999999999996</c:v>
                </c:pt>
                <c:pt idx="304">
                  <c:v>-1.4530000000000003</c:v>
                </c:pt>
                <c:pt idx="305">
                  <c:v>-1.2350000000000003</c:v>
                </c:pt>
                <c:pt idx="306">
                  <c:v>-0.75899999999999945</c:v>
                </c:pt>
                <c:pt idx="307">
                  <c:v>-1.0670000000000002</c:v>
                </c:pt>
                <c:pt idx="308">
                  <c:v>-1.0150000000000006</c:v>
                </c:pt>
                <c:pt idx="309">
                  <c:v>-0.59699999999999953</c:v>
                </c:pt>
                <c:pt idx="310">
                  <c:v>-0.55100000000000016</c:v>
                </c:pt>
                <c:pt idx="311">
                  <c:v>-0.37599999999999945</c:v>
                </c:pt>
                <c:pt idx="312">
                  <c:v>-0.3329999999999993</c:v>
                </c:pt>
                <c:pt idx="313">
                  <c:v>-0.26600000000000001</c:v>
                </c:pt>
                <c:pt idx="314">
                  <c:v>-0.4399999999999995</c:v>
                </c:pt>
                <c:pt idx="315">
                  <c:v>-0.65600000000000058</c:v>
                </c:pt>
                <c:pt idx="316">
                  <c:v>-0.46400000000000041</c:v>
                </c:pt>
                <c:pt idx="317">
                  <c:v>-0.33400000000000052</c:v>
                </c:pt>
                <c:pt idx="318">
                  <c:v>-0.36999999999999922</c:v>
                </c:pt>
                <c:pt idx="319">
                  <c:v>-0.20099999999999962</c:v>
                </c:pt>
                <c:pt idx="320">
                  <c:v>-0.14100000000000001</c:v>
                </c:pt>
                <c:pt idx="321">
                  <c:v>-0.34499999999999975</c:v>
                </c:pt>
                <c:pt idx="322">
                  <c:v>-0.17399999999999949</c:v>
                </c:pt>
                <c:pt idx="323">
                  <c:v>-0.16400000000000059</c:v>
                </c:pt>
                <c:pt idx="324">
                  <c:v>-0.18699999999999939</c:v>
                </c:pt>
                <c:pt idx="325">
                  <c:v>-0.61099999999999977</c:v>
                </c:pt>
                <c:pt idx="326">
                  <c:v>-0.77799999999999958</c:v>
                </c:pt>
                <c:pt idx="327">
                  <c:v>-0.84299999999999997</c:v>
                </c:pt>
                <c:pt idx="328">
                  <c:v>-0.89199999999999946</c:v>
                </c:pt>
                <c:pt idx="329">
                  <c:v>-0.97700000000000031</c:v>
                </c:pt>
                <c:pt idx="330">
                  <c:v>-1.1180000000000003</c:v>
                </c:pt>
                <c:pt idx="331">
                  <c:v>-0.95700000000000074</c:v>
                </c:pt>
                <c:pt idx="332">
                  <c:v>-0.98499999999999943</c:v>
                </c:pt>
                <c:pt idx="333">
                  <c:v>-0.90700000000000003</c:v>
                </c:pt>
                <c:pt idx="334">
                  <c:v>-0.89200000000000035</c:v>
                </c:pt>
                <c:pt idx="335">
                  <c:v>-1.0599999999999996</c:v>
                </c:pt>
                <c:pt idx="336">
                  <c:v>-0.89400000000000013</c:v>
                </c:pt>
                <c:pt idx="337">
                  <c:v>-0.50099999999999945</c:v>
                </c:pt>
                <c:pt idx="338">
                  <c:v>-0.21999999999999975</c:v>
                </c:pt>
                <c:pt idx="339">
                  <c:v>-0.23899999999999988</c:v>
                </c:pt>
                <c:pt idx="340">
                  <c:v>-0.54099999999999948</c:v>
                </c:pt>
                <c:pt idx="341">
                  <c:v>-6.4999999999999503E-2</c:v>
                </c:pt>
                <c:pt idx="342">
                  <c:v>0.28099999999999969</c:v>
                </c:pt>
                <c:pt idx="343">
                  <c:v>0.68299999999999983</c:v>
                </c:pt>
                <c:pt idx="344">
                  <c:v>0.46300000000000008</c:v>
                </c:pt>
                <c:pt idx="345">
                  <c:v>0.64100000000000001</c:v>
                </c:pt>
                <c:pt idx="346">
                  <c:v>0.75199999999999978</c:v>
                </c:pt>
                <c:pt idx="347">
                  <c:v>0.75199999999999978</c:v>
                </c:pt>
              </c:numCache>
            </c:numRef>
          </c:val>
        </c:ser>
        <c:marker val="1"/>
        <c:axId val="113314432"/>
        <c:axId val="113320320"/>
      </c:lineChart>
      <c:catAx>
        <c:axId val="113314432"/>
        <c:scaling>
          <c:orientation val="minMax"/>
        </c:scaling>
        <c:axPos val="b"/>
        <c:tickLblPos val="nextTo"/>
        <c:crossAx val="113320320"/>
        <c:crosses val="autoZero"/>
        <c:auto val="1"/>
        <c:lblAlgn val="ctr"/>
        <c:lblOffset val="100"/>
      </c:catAx>
      <c:valAx>
        <c:axId val="113320320"/>
        <c:scaling>
          <c:orientation val="minMax"/>
        </c:scaling>
        <c:axPos val="l"/>
        <c:majorGridlines/>
        <c:numFmt formatCode="General" sourceLinked="1"/>
        <c:tickLblPos val="nextTo"/>
        <c:crossAx val="11331443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0.15946062992125984"/>
          <c:y val="2.8252405949256338E-2"/>
          <c:w val="0.68126159230096239"/>
          <c:h val="0.89719889180519108"/>
        </c:manualLayout>
      </c:layout>
      <c:lineChart>
        <c:grouping val="standard"/>
        <c:ser>
          <c:idx val="0"/>
          <c:order val="0"/>
          <c:tx>
            <c:strRef>
              <c:f>'Estimated Factors'!$L$1</c:f>
              <c:strCache>
                <c:ptCount val="1"/>
                <c:pt idx="0">
                  <c:v>CT</c:v>
                </c:pt>
              </c:strCache>
            </c:strRef>
          </c:tx>
          <c:marker>
            <c:symbol val="none"/>
          </c:marker>
          <c:val>
            <c:numRef>
              <c:f>'Estimated Factors'!$L$2:$L$349</c:f>
              <c:numCache>
                <c:formatCode>General</c:formatCode>
                <c:ptCount val="348"/>
                <c:pt idx="0">
                  <c:v>-0.27099526977898514</c:v>
                </c:pt>
                <c:pt idx="1">
                  <c:v>-0.54919070956782756</c:v>
                </c:pt>
                <c:pt idx="2">
                  <c:v>1.2812786632504376</c:v>
                </c:pt>
                <c:pt idx="3">
                  <c:v>0.33202543751889091</c:v>
                </c:pt>
                <c:pt idx="4">
                  <c:v>-0.47118234524288716</c:v>
                </c:pt>
                <c:pt idx="5">
                  <c:v>0.5967159953842851</c:v>
                </c:pt>
                <c:pt idx="6">
                  <c:v>0.42015393654490618</c:v>
                </c:pt>
                <c:pt idx="7">
                  <c:v>0.35147697572097031</c:v>
                </c:pt>
                <c:pt idx="8">
                  <c:v>0.36079557267933926</c:v>
                </c:pt>
                <c:pt idx="9">
                  <c:v>0.45347727297699747</c:v>
                </c:pt>
                <c:pt idx="10">
                  <c:v>-5.6208320257291611E-2</c:v>
                </c:pt>
                <c:pt idx="11">
                  <c:v>0.47963843783237792</c:v>
                </c:pt>
                <c:pt idx="12">
                  <c:v>0.93077905496481517</c:v>
                </c:pt>
                <c:pt idx="13">
                  <c:v>1.5681774415012653</c:v>
                </c:pt>
                <c:pt idx="14">
                  <c:v>1.0158070891107873</c:v>
                </c:pt>
                <c:pt idx="15">
                  <c:v>0.34658053063307437</c:v>
                </c:pt>
                <c:pt idx="16">
                  <c:v>-0.5739182521483821</c:v>
                </c:pt>
                <c:pt idx="17">
                  <c:v>-1.1853252335473581</c:v>
                </c:pt>
                <c:pt idx="18">
                  <c:v>0.54864211646153804</c:v>
                </c:pt>
                <c:pt idx="19">
                  <c:v>-1.5627351669869176</c:v>
                </c:pt>
                <c:pt idx="20">
                  <c:v>-2.0616511712720103</c:v>
                </c:pt>
                <c:pt idx="21">
                  <c:v>-2.2516970771115696</c:v>
                </c:pt>
                <c:pt idx="22">
                  <c:v>-2.9378636112733658</c:v>
                </c:pt>
                <c:pt idx="23">
                  <c:v>-2.4011688453172786</c:v>
                </c:pt>
                <c:pt idx="24">
                  <c:v>-2.410780115296205</c:v>
                </c:pt>
                <c:pt idx="25">
                  <c:v>-2.0189360142960693</c:v>
                </c:pt>
                <c:pt idx="26">
                  <c:v>-0.75991711357551339</c:v>
                </c:pt>
                <c:pt idx="27">
                  <c:v>5.2873095721042596E-2</c:v>
                </c:pt>
                <c:pt idx="28">
                  <c:v>0.41048272001825831</c:v>
                </c:pt>
                <c:pt idx="29">
                  <c:v>2.3428449862264382</c:v>
                </c:pt>
                <c:pt idx="30">
                  <c:v>2.2717431233640295</c:v>
                </c:pt>
                <c:pt idx="31">
                  <c:v>0.28507157688149998</c:v>
                </c:pt>
                <c:pt idx="32">
                  <c:v>1.7869331606462615</c:v>
                </c:pt>
                <c:pt idx="33">
                  <c:v>9.1648450378951862E-2</c:v>
                </c:pt>
                <c:pt idx="34">
                  <c:v>-1.2231663042037151</c:v>
                </c:pt>
                <c:pt idx="35">
                  <c:v>0.2097759922693414</c:v>
                </c:pt>
                <c:pt idx="36">
                  <c:v>0.54819700905148672</c:v>
                </c:pt>
                <c:pt idx="37">
                  <c:v>-0.70926093463964701</c:v>
                </c:pt>
                <c:pt idx="38">
                  <c:v>0.65251833828225192</c:v>
                </c:pt>
                <c:pt idx="39">
                  <c:v>2.8655800036775614</c:v>
                </c:pt>
                <c:pt idx="40">
                  <c:v>1.0558587160041157</c:v>
                </c:pt>
                <c:pt idx="41">
                  <c:v>1.430787710741493</c:v>
                </c:pt>
                <c:pt idx="42">
                  <c:v>2.4531609929581935</c:v>
                </c:pt>
                <c:pt idx="43">
                  <c:v>1.2206404642498103</c:v>
                </c:pt>
                <c:pt idx="44">
                  <c:v>1.9862951670942204</c:v>
                </c:pt>
                <c:pt idx="45">
                  <c:v>0.73306535654614713</c:v>
                </c:pt>
                <c:pt idx="46">
                  <c:v>0.84681859130702941</c:v>
                </c:pt>
                <c:pt idx="47">
                  <c:v>0.18014788968705586</c:v>
                </c:pt>
                <c:pt idx="48">
                  <c:v>-0.22478075235691314</c:v>
                </c:pt>
                <c:pt idx="49">
                  <c:v>0.51856970067440011</c:v>
                </c:pt>
                <c:pt idx="50">
                  <c:v>1.2153694864082787</c:v>
                </c:pt>
                <c:pt idx="51">
                  <c:v>1.0146944992526923</c:v>
                </c:pt>
                <c:pt idx="52">
                  <c:v>1.5621655467593882</c:v>
                </c:pt>
                <c:pt idx="53">
                  <c:v>0.61604232299338069</c:v>
                </c:pt>
                <c:pt idx="54">
                  <c:v>4.3482654420885725E-2</c:v>
                </c:pt>
                <c:pt idx="55">
                  <c:v>-0.38144305997335021</c:v>
                </c:pt>
                <c:pt idx="56">
                  <c:v>-1.0816420433405876</c:v>
                </c:pt>
                <c:pt idx="57">
                  <c:v>-1.5674267684362797</c:v>
                </c:pt>
                <c:pt idx="58">
                  <c:v>-2.121546080231866</c:v>
                </c:pt>
                <c:pt idx="59">
                  <c:v>-1.6807014227946415</c:v>
                </c:pt>
                <c:pt idx="60">
                  <c:v>-0.54542157495722143</c:v>
                </c:pt>
                <c:pt idx="61">
                  <c:v>-0.81095105799757339</c:v>
                </c:pt>
                <c:pt idx="62">
                  <c:v>-0.63968543129056321</c:v>
                </c:pt>
                <c:pt idx="63">
                  <c:v>-0.96736200147742668</c:v>
                </c:pt>
                <c:pt idx="64">
                  <c:v>-1.0333820741081985</c:v>
                </c:pt>
                <c:pt idx="65">
                  <c:v>-1.305852170253853</c:v>
                </c:pt>
                <c:pt idx="66">
                  <c:v>-0.98943739875909209</c:v>
                </c:pt>
                <c:pt idx="67">
                  <c:v>-0.59758845790422255</c:v>
                </c:pt>
                <c:pt idx="68">
                  <c:v>-0.35573142179327033</c:v>
                </c:pt>
                <c:pt idx="69">
                  <c:v>0.48435427659136621</c:v>
                </c:pt>
                <c:pt idx="70">
                  <c:v>0.20341709621700593</c:v>
                </c:pt>
                <c:pt idx="71">
                  <c:v>5.9063995945811965E-2</c:v>
                </c:pt>
                <c:pt idx="72">
                  <c:v>0.24855720816783766</c:v>
                </c:pt>
                <c:pt idx="73">
                  <c:v>0.50459680407294316</c:v>
                </c:pt>
                <c:pt idx="74">
                  <c:v>0.80386353847093084</c:v>
                </c:pt>
                <c:pt idx="75">
                  <c:v>1.3704904896064818</c:v>
                </c:pt>
                <c:pt idx="76">
                  <c:v>1.4392323378036973</c:v>
                </c:pt>
                <c:pt idx="77">
                  <c:v>2.0644140138787552</c:v>
                </c:pt>
                <c:pt idx="78">
                  <c:v>2.1433910521545276</c:v>
                </c:pt>
                <c:pt idx="79">
                  <c:v>1.3909578026906917</c:v>
                </c:pt>
                <c:pt idx="80">
                  <c:v>0.42401774265180303</c:v>
                </c:pt>
                <c:pt idx="81">
                  <c:v>1.1704670644390958</c:v>
                </c:pt>
                <c:pt idx="82">
                  <c:v>1.5577258517059929</c:v>
                </c:pt>
                <c:pt idx="83">
                  <c:v>2.8841151644004954</c:v>
                </c:pt>
                <c:pt idx="84">
                  <c:v>1.6285060371132496</c:v>
                </c:pt>
                <c:pt idx="85">
                  <c:v>1.2488582964620027</c:v>
                </c:pt>
                <c:pt idx="86">
                  <c:v>0.85308633894724317</c:v>
                </c:pt>
                <c:pt idx="87">
                  <c:v>0.9143744075246929</c:v>
                </c:pt>
                <c:pt idx="88">
                  <c:v>-0.14083811909069133</c:v>
                </c:pt>
                <c:pt idx="89">
                  <c:v>-1.1084891129907961</c:v>
                </c:pt>
                <c:pt idx="90">
                  <c:v>-0.82386643757531619</c:v>
                </c:pt>
                <c:pt idx="91">
                  <c:v>-0.18188576456219946</c:v>
                </c:pt>
                <c:pt idx="92">
                  <c:v>0.141125903303598</c:v>
                </c:pt>
                <c:pt idx="93">
                  <c:v>0.95528535704747308</c:v>
                </c:pt>
                <c:pt idx="94">
                  <c:v>-1.2714927168408092</c:v>
                </c:pt>
                <c:pt idx="95">
                  <c:v>-1.93296157893542</c:v>
                </c:pt>
                <c:pt idx="96">
                  <c:v>-1.2913835096766153</c:v>
                </c:pt>
                <c:pt idx="97">
                  <c:v>3.9773301960883716</c:v>
                </c:pt>
                <c:pt idx="98">
                  <c:v>2.6432999893764011</c:v>
                </c:pt>
                <c:pt idx="99">
                  <c:v>-1.3288270215501288</c:v>
                </c:pt>
                <c:pt idx="100">
                  <c:v>-1.0785543752005866</c:v>
                </c:pt>
                <c:pt idx="101">
                  <c:v>-0.82397909794933977</c:v>
                </c:pt>
                <c:pt idx="102">
                  <c:v>-0.41066790898700689</c:v>
                </c:pt>
                <c:pt idx="103">
                  <c:v>1.7901727930418017</c:v>
                </c:pt>
                <c:pt idx="104">
                  <c:v>0.63635656071767221</c:v>
                </c:pt>
                <c:pt idx="105">
                  <c:v>5.9222349265657503E-2</c:v>
                </c:pt>
                <c:pt idx="106">
                  <c:v>-0.80285869179490932</c:v>
                </c:pt>
                <c:pt idx="107">
                  <c:v>-4.0336340355395404</c:v>
                </c:pt>
                <c:pt idx="108">
                  <c:v>-3.3544757409205403</c:v>
                </c:pt>
                <c:pt idx="109">
                  <c:v>-2.2472127809417284</c:v>
                </c:pt>
                <c:pt idx="110">
                  <c:v>0.3392749154444441</c:v>
                </c:pt>
                <c:pt idx="111">
                  <c:v>0.46837920929879717</c:v>
                </c:pt>
                <c:pt idx="112">
                  <c:v>0.99275073366598732</c:v>
                </c:pt>
                <c:pt idx="113">
                  <c:v>0.80362789383979949</c:v>
                </c:pt>
                <c:pt idx="114">
                  <c:v>2.0255413126563449</c:v>
                </c:pt>
                <c:pt idx="115">
                  <c:v>2.1005697519835134</c:v>
                </c:pt>
                <c:pt idx="116">
                  <c:v>3.2238950052169333</c:v>
                </c:pt>
                <c:pt idx="117">
                  <c:v>1.5111757744498757</c:v>
                </c:pt>
                <c:pt idx="118">
                  <c:v>0.12705133357179332</c:v>
                </c:pt>
                <c:pt idx="119">
                  <c:v>2.6254798347859323</c:v>
                </c:pt>
                <c:pt idx="120">
                  <c:v>2.4870176199521676</c:v>
                </c:pt>
                <c:pt idx="121">
                  <c:v>2.2129888703952472</c:v>
                </c:pt>
                <c:pt idx="122">
                  <c:v>2.1159106519262596</c:v>
                </c:pt>
                <c:pt idx="123">
                  <c:v>2.6701928309046412</c:v>
                </c:pt>
                <c:pt idx="124">
                  <c:v>2.9782473408507277</c:v>
                </c:pt>
                <c:pt idx="125">
                  <c:v>3.4842097147711275</c:v>
                </c:pt>
                <c:pt idx="126">
                  <c:v>3.7858136622954932</c:v>
                </c:pt>
                <c:pt idx="127">
                  <c:v>5.9092566022624951</c:v>
                </c:pt>
                <c:pt idx="128">
                  <c:v>5.1670326238402788</c:v>
                </c:pt>
                <c:pt idx="129">
                  <c:v>2.3976206367209678</c:v>
                </c:pt>
                <c:pt idx="130">
                  <c:v>0.47732634077928249</c:v>
                </c:pt>
                <c:pt idx="131">
                  <c:v>-5.9222333099877678E-2</c:v>
                </c:pt>
                <c:pt idx="132">
                  <c:v>-0.94306149106568971</c:v>
                </c:pt>
                <c:pt idx="133">
                  <c:v>-0.9834752935526494</c:v>
                </c:pt>
                <c:pt idx="134">
                  <c:v>-0.90976124317799822</c:v>
                </c:pt>
                <c:pt idx="135">
                  <c:v>-1.3048763836804533</c:v>
                </c:pt>
                <c:pt idx="136">
                  <c:v>-0.78879173564144023</c:v>
                </c:pt>
                <c:pt idx="137">
                  <c:v>-0.43483159358617507</c:v>
                </c:pt>
                <c:pt idx="138">
                  <c:v>-1.319193038195518E-2</c:v>
                </c:pt>
                <c:pt idx="139">
                  <c:v>0.55711002059749049</c:v>
                </c:pt>
                <c:pt idx="140">
                  <c:v>0.36438588930511251</c:v>
                </c:pt>
                <c:pt idx="141">
                  <c:v>0.33481745845238653</c:v>
                </c:pt>
                <c:pt idx="142">
                  <c:v>1.3560052706182768E-2</c:v>
                </c:pt>
                <c:pt idx="143">
                  <c:v>0.11553194789021812</c:v>
                </c:pt>
                <c:pt idx="144">
                  <c:v>-0.48954231300280593</c:v>
                </c:pt>
                <c:pt idx="145">
                  <c:v>-0.18380871446356462</c:v>
                </c:pt>
                <c:pt idx="146">
                  <c:v>0.13076921687070622</c:v>
                </c:pt>
                <c:pt idx="147">
                  <c:v>0.37479609611267067</c:v>
                </c:pt>
                <c:pt idx="148">
                  <c:v>2.4665300504912775</c:v>
                </c:pt>
                <c:pt idx="149">
                  <c:v>3.9324681939357315</c:v>
                </c:pt>
                <c:pt idx="150">
                  <c:v>2.5421220467712931</c:v>
                </c:pt>
                <c:pt idx="151">
                  <c:v>2.4588754186955284</c:v>
                </c:pt>
                <c:pt idx="152">
                  <c:v>2.2676604831961016</c:v>
                </c:pt>
                <c:pt idx="153">
                  <c:v>2.115644801371944</c:v>
                </c:pt>
                <c:pt idx="154">
                  <c:v>0.94971334117338047</c:v>
                </c:pt>
                <c:pt idx="155">
                  <c:v>0.30086888332906381</c:v>
                </c:pt>
                <c:pt idx="156">
                  <c:v>0.3260837041466586</c:v>
                </c:pt>
                <c:pt idx="157">
                  <c:v>0.68209847371345056</c:v>
                </c:pt>
                <c:pt idx="158">
                  <c:v>0.57863616884385138</c:v>
                </c:pt>
                <c:pt idx="159">
                  <c:v>0.19157830710873419</c:v>
                </c:pt>
                <c:pt idx="160">
                  <c:v>-7.4616384421181028E-2</c:v>
                </c:pt>
                <c:pt idx="161">
                  <c:v>-0.40546379249559267</c:v>
                </c:pt>
                <c:pt idx="162">
                  <c:v>-0.63532144589914841</c:v>
                </c:pt>
                <c:pt idx="163">
                  <c:v>-0.64104106184655962</c:v>
                </c:pt>
                <c:pt idx="164">
                  <c:v>-0.28725451081109726</c:v>
                </c:pt>
                <c:pt idx="165">
                  <c:v>-1.0202318129806509</c:v>
                </c:pt>
                <c:pt idx="166">
                  <c:v>-1.0457871468331934</c:v>
                </c:pt>
                <c:pt idx="167">
                  <c:v>-1.0069014671252687</c:v>
                </c:pt>
                <c:pt idx="168">
                  <c:v>-0.65605578939079412</c:v>
                </c:pt>
                <c:pt idx="169">
                  <c:v>5.7975201158387946E-2</c:v>
                </c:pt>
                <c:pt idx="170">
                  <c:v>0.28798133277173454</c:v>
                </c:pt>
                <c:pt idx="171">
                  <c:v>0.30502503659836688</c:v>
                </c:pt>
                <c:pt idx="172">
                  <c:v>0.52237570021453528</c:v>
                </c:pt>
                <c:pt idx="173">
                  <c:v>0.18069386726167558</c:v>
                </c:pt>
                <c:pt idx="174">
                  <c:v>-0.62648956731472039</c:v>
                </c:pt>
                <c:pt idx="175">
                  <c:v>-1.3591294781903911</c:v>
                </c:pt>
                <c:pt idx="176">
                  <c:v>-0.82151275329420392</c:v>
                </c:pt>
                <c:pt idx="177">
                  <c:v>-1.1852067253137719</c:v>
                </c:pt>
                <c:pt idx="178">
                  <c:v>-1.5185807920230034</c:v>
                </c:pt>
                <c:pt idx="179">
                  <c:v>-0.92518489024539741</c:v>
                </c:pt>
                <c:pt idx="180">
                  <c:v>-1.1021560676304549</c:v>
                </c:pt>
                <c:pt idx="181">
                  <c:v>-0.69123318275839118</c:v>
                </c:pt>
                <c:pt idx="182">
                  <c:v>-0.50971536618555524</c:v>
                </c:pt>
                <c:pt idx="183">
                  <c:v>1.3831773732888859</c:v>
                </c:pt>
                <c:pt idx="184">
                  <c:v>1.7792689054444408</c:v>
                </c:pt>
                <c:pt idx="185">
                  <c:v>1.1148702095577119</c:v>
                </c:pt>
                <c:pt idx="186">
                  <c:v>0.48064039635470512</c:v>
                </c:pt>
                <c:pt idx="187">
                  <c:v>0.7937243268171762</c:v>
                </c:pt>
                <c:pt idx="188">
                  <c:v>1.4193388657870423</c:v>
                </c:pt>
                <c:pt idx="189">
                  <c:v>1.0308396579203341</c:v>
                </c:pt>
                <c:pt idx="190">
                  <c:v>0.78143413748523671</c:v>
                </c:pt>
                <c:pt idx="191">
                  <c:v>0.95707353640119797</c:v>
                </c:pt>
                <c:pt idx="192">
                  <c:v>-2.413841533173311E-2</c:v>
                </c:pt>
                <c:pt idx="193">
                  <c:v>-0.16185771006155994</c:v>
                </c:pt>
                <c:pt idx="194">
                  <c:v>-0.18521271473526785</c:v>
                </c:pt>
                <c:pt idx="195">
                  <c:v>-8.7252712947288771E-2</c:v>
                </c:pt>
                <c:pt idx="196">
                  <c:v>0.36604612318514401</c:v>
                </c:pt>
                <c:pt idx="197">
                  <c:v>0.42200094311604652</c:v>
                </c:pt>
                <c:pt idx="198">
                  <c:v>0.74795885408168195</c:v>
                </c:pt>
                <c:pt idx="199">
                  <c:v>1.1195751917898913</c:v>
                </c:pt>
                <c:pt idx="200">
                  <c:v>0.74261221464286553</c:v>
                </c:pt>
                <c:pt idx="201">
                  <c:v>0.28534502069183965</c:v>
                </c:pt>
                <c:pt idx="202">
                  <c:v>1.1777086439050999</c:v>
                </c:pt>
                <c:pt idx="203">
                  <c:v>1.8696823412774037</c:v>
                </c:pt>
                <c:pt idx="204">
                  <c:v>1.6069208811227773</c:v>
                </c:pt>
                <c:pt idx="205">
                  <c:v>2.2658499059607831</c:v>
                </c:pt>
                <c:pt idx="206">
                  <c:v>2.7132768327231855</c:v>
                </c:pt>
                <c:pt idx="207">
                  <c:v>1.9486594582859786</c:v>
                </c:pt>
                <c:pt idx="208">
                  <c:v>1.0125410327882556</c:v>
                </c:pt>
                <c:pt idx="209">
                  <c:v>0.11490472822412323</c:v>
                </c:pt>
                <c:pt idx="210">
                  <c:v>-0.80353744590649012</c:v>
                </c:pt>
                <c:pt idx="211">
                  <c:v>1.1835697716983002</c:v>
                </c:pt>
                <c:pt idx="212">
                  <c:v>1.1226969198570556</c:v>
                </c:pt>
                <c:pt idx="213">
                  <c:v>0.14672187353806498</c:v>
                </c:pt>
                <c:pt idx="214">
                  <c:v>6.6043760778901589E-2</c:v>
                </c:pt>
                <c:pt idx="215">
                  <c:v>0.28826360222411879</c:v>
                </c:pt>
                <c:pt idx="216">
                  <c:v>0.6657891730382941</c:v>
                </c:pt>
                <c:pt idx="217">
                  <c:v>0.87920449806745105</c:v>
                </c:pt>
                <c:pt idx="218">
                  <c:v>1.438828840774407</c:v>
                </c:pt>
                <c:pt idx="219">
                  <c:v>1.7768443817320789</c:v>
                </c:pt>
                <c:pt idx="220">
                  <c:v>0.89720299463408459</c:v>
                </c:pt>
                <c:pt idx="221">
                  <c:v>0.12854582933101144</c:v>
                </c:pt>
                <c:pt idx="222">
                  <c:v>-0.64465317351342843</c:v>
                </c:pt>
                <c:pt idx="223">
                  <c:v>-0.73551034803823767</c:v>
                </c:pt>
                <c:pt idx="224">
                  <c:v>-0.86409460385092096</c:v>
                </c:pt>
                <c:pt idx="225">
                  <c:v>-1.3750045377627678</c:v>
                </c:pt>
                <c:pt idx="226">
                  <c:v>-1.4253566952740619</c:v>
                </c:pt>
                <c:pt idx="227">
                  <c:v>-1.2421793340223921</c:v>
                </c:pt>
                <c:pt idx="228">
                  <c:v>-1.1085166952465209</c:v>
                </c:pt>
                <c:pt idx="229">
                  <c:v>-0.85061752183075645</c:v>
                </c:pt>
                <c:pt idx="230">
                  <c:v>-0.28773886404224125</c:v>
                </c:pt>
                <c:pt idx="231">
                  <c:v>-0.64308908203998649</c:v>
                </c:pt>
                <c:pt idx="232">
                  <c:v>-1.0570628590717708</c:v>
                </c:pt>
                <c:pt idx="233">
                  <c:v>-1.0192834285031027</c:v>
                </c:pt>
                <c:pt idx="234">
                  <c:v>-1.6662682630414007</c:v>
                </c:pt>
                <c:pt idx="235">
                  <c:v>-2.3655882758268367</c:v>
                </c:pt>
                <c:pt idx="236">
                  <c:v>-2.693486705907485</c:v>
                </c:pt>
                <c:pt idx="237">
                  <c:v>-3.4537818246770473</c:v>
                </c:pt>
                <c:pt idx="238">
                  <c:v>-3.7779233774753962</c:v>
                </c:pt>
                <c:pt idx="239">
                  <c:v>-4.1521345137270114</c:v>
                </c:pt>
                <c:pt idx="240">
                  <c:v>-3.5359974135509145</c:v>
                </c:pt>
                <c:pt idx="241">
                  <c:v>-3.1748422467188111</c:v>
                </c:pt>
                <c:pt idx="242">
                  <c:v>-2.3234384010585942</c:v>
                </c:pt>
                <c:pt idx="243">
                  <c:v>-2.6578051009975634</c:v>
                </c:pt>
                <c:pt idx="244">
                  <c:v>-3.4034691563620001</c:v>
                </c:pt>
                <c:pt idx="245">
                  <c:v>-4.1857115227060628</c:v>
                </c:pt>
                <c:pt idx="246">
                  <c:v>-4.4462238492742845</c:v>
                </c:pt>
                <c:pt idx="247">
                  <c:v>-5.4139866041421616</c:v>
                </c:pt>
                <c:pt idx="248">
                  <c:v>-5.6879959230616599</c:v>
                </c:pt>
                <c:pt idx="249">
                  <c:v>-4.1406873685410659</c:v>
                </c:pt>
                <c:pt idx="250">
                  <c:v>-3.1563665753525969</c:v>
                </c:pt>
                <c:pt idx="251">
                  <c:v>-3.4520186169772202</c:v>
                </c:pt>
                <c:pt idx="252">
                  <c:v>-4.0560230088399747</c:v>
                </c:pt>
                <c:pt idx="253">
                  <c:v>-4.6658158488145407</c:v>
                </c:pt>
                <c:pt idx="254">
                  <c:v>-4.367738907960411</c:v>
                </c:pt>
                <c:pt idx="255">
                  <c:v>-4.7551048919319285</c:v>
                </c:pt>
                <c:pt idx="256">
                  <c:v>-3.5320693390278284</c:v>
                </c:pt>
                <c:pt idx="257">
                  <c:v>-3.1682289651531441</c:v>
                </c:pt>
                <c:pt idx="258">
                  <c:v>-2.5988337742010392</c:v>
                </c:pt>
                <c:pt idx="259">
                  <c:v>-2.8983040266064597</c:v>
                </c:pt>
                <c:pt idx="260">
                  <c:v>-2.4682297365701591</c:v>
                </c:pt>
                <c:pt idx="261">
                  <c:v>-2.4571297726728702</c:v>
                </c:pt>
                <c:pt idx="262">
                  <c:v>-2.544722985430572</c:v>
                </c:pt>
                <c:pt idx="263">
                  <c:v>-2.504714311044602</c:v>
                </c:pt>
                <c:pt idx="264">
                  <c:v>-2.3064815345207501</c:v>
                </c:pt>
                <c:pt idx="265">
                  <c:v>-1.6368956136863888</c:v>
                </c:pt>
                <c:pt idx="266">
                  <c:v>-0.68619410236326595</c:v>
                </c:pt>
                <c:pt idx="267">
                  <c:v>4.0610117129347478E-2</c:v>
                </c:pt>
                <c:pt idx="268">
                  <c:v>0.18951851750826493</c:v>
                </c:pt>
                <c:pt idx="269">
                  <c:v>0.35858202165872377</c:v>
                </c:pt>
                <c:pt idx="270">
                  <c:v>0.1066209106782646</c:v>
                </c:pt>
                <c:pt idx="271">
                  <c:v>0.21699236109437747</c:v>
                </c:pt>
                <c:pt idx="272">
                  <c:v>0.53560496787547984</c:v>
                </c:pt>
                <c:pt idx="273">
                  <c:v>0.85136655624509783</c:v>
                </c:pt>
                <c:pt idx="274">
                  <c:v>2.4380502948354668</c:v>
                </c:pt>
                <c:pt idx="275">
                  <c:v>3.2560723192402294</c:v>
                </c:pt>
                <c:pt idx="276">
                  <c:v>1.9810352275175007</c:v>
                </c:pt>
                <c:pt idx="277">
                  <c:v>0.76887530337091281</c:v>
                </c:pt>
                <c:pt idx="278">
                  <c:v>0.80197591685091463</c:v>
                </c:pt>
                <c:pt idx="279">
                  <c:v>0.38674384778894005</c:v>
                </c:pt>
                <c:pt idx="280">
                  <c:v>-0.86601203403508364</c:v>
                </c:pt>
                <c:pt idx="281">
                  <c:v>-0.57542652870471866</c:v>
                </c:pt>
                <c:pt idx="282">
                  <c:v>-0.55197584168469804</c:v>
                </c:pt>
                <c:pt idx="283">
                  <c:v>-0.24352936393729452</c:v>
                </c:pt>
                <c:pt idx="284">
                  <c:v>-8.1852347544278614E-2</c:v>
                </c:pt>
                <c:pt idx="285">
                  <c:v>-0.56250078156558436</c:v>
                </c:pt>
                <c:pt idx="286">
                  <c:v>-1.0908040934970848</c:v>
                </c:pt>
                <c:pt idx="287">
                  <c:v>-1.0777027905632435</c:v>
                </c:pt>
                <c:pt idx="288">
                  <c:v>-1.6858687492562907</c:v>
                </c:pt>
                <c:pt idx="289">
                  <c:v>-0.7898645818885921</c:v>
                </c:pt>
                <c:pt idx="290">
                  <c:v>1.2382414870707681E-2</c:v>
                </c:pt>
                <c:pt idx="291">
                  <c:v>0.53879493469396156</c:v>
                </c:pt>
                <c:pt idx="292">
                  <c:v>1.0167707524247709</c:v>
                </c:pt>
                <c:pt idx="293">
                  <c:v>0.7175915632119505</c:v>
                </c:pt>
                <c:pt idx="294">
                  <c:v>0.78410917752077491</c:v>
                </c:pt>
                <c:pt idx="295">
                  <c:v>1.0486419233975606</c:v>
                </c:pt>
                <c:pt idx="296">
                  <c:v>0.73879686232015296</c:v>
                </c:pt>
                <c:pt idx="297">
                  <c:v>-6.939845033427039E-3</c:v>
                </c:pt>
                <c:pt idx="298">
                  <c:v>-9.1056814775090006E-2</c:v>
                </c:pt>
                <c:pt idx="299">
                  <c:v>0.41752434621309786</c:v>
                </c:pt>
                <c:pt idx="300">
                  <c:v>0.54376719849781829</c:v>
                </c:pt>
                <c:pt idx="301">
                  <c:v>0.90632369901668208</c:v>
                </c:pt>
                <c:pt idx="302">
                  <c:v>1.4421440188901922</c:v>
                </c:pt>
                <c:pt idx="303">
                  <c:v>1.1664466545157712</c:v>
                </c:pt>
                <c:pt idx="304">
                  <c:v>1.1127176311639437</c:v>
                </c:pt>
                <c:pt idx="305">
                  <c:v>1.1944681986328214</c:v>
                </c:pt>
                <c:pt idx="306">
                  <c:v>0.58449502333520797</c:v>
                </c:pt>
                <c:pt idx="307">
                  <c:v>1.0501628965997978</c:v>
                </c:pt>
                <c:pt idx="308">
                  <c:v>1.0119454737638429</c:v>
                </c:pt>
                <c:pt idx="309">
                  <c:v>0.79862717461202093</c:v>
                </c:pt>
                <c:pt idx="310">
                  <c:v>1.2054300134358775</c:v>
                </c:pt>
                <c:pt idx="311">
                  <c:v>0.79829618662034307</c:v>
                </c:pt>
                <c:pt idx="312">
                  <c:v>0.23203576920120705</c:v>
                </c:pt>
                <c:pt idx="313">
                  <c:v>0.69033434322990173</c:v>
                </c:pt>
                <c:pt idx="314">
                  <c:v>1.066798394212642</c:v>
                </c:pt>
                <c:pt idx="315">
                  <c:v>1.1155774975560733</c:v>
                </c:pt>
                <c:pt idx="316">
                  <c:v>1.0095005081126738</c:v>
                </c:pt>
                <c:pt idx="317">
                  <c:v>1.1538662931112837</c:v>
                </c:pt>
                <c:pt idx="318">
                  <c:v>1.0838209861895756</c:v>
                </c:pt>
                <c:pt idx="319">
                  <c:v>4.7307919998145098E-2</c:v>
                </c:pt>
                <c:pt idx="320">
                  <c:v>-0.28033574593071031</c:v>
                </c:pt>
                <c:pt idx="321">
                  <c:v>-0.76233457048367104</c:v>
                </c:pt>
                <c:pt idx="322">
                  <c:v>-0.19635607997231919</c:v>
                </c:pt>
                <c:pt idx="323">
                  <c:v>0.23680086045679355</c:v>
                </c:pt>
                <c:pt idx="324">
                  <c:v>0.41153217387288477</c:v>
                </c:pt>
                <c:pt idx="325">
                  <c:v>1.1556545498524933</c:v>
                </c:pt>
                <c:pt idx="326">
                  <c:v>0.78419342891905597</c:v>
                </c:pt>
                <c:pt idx="327">
                  <c:v>0.68583373121513658</c:v>
                </c:pt>
                <c:pt idx="328">
                  <c:v>1.2242369420973795</c:v>
                </c:pt>
                <c:pt idx="329">
                  <c:v>0.97218354093145276</c:v>
                </c:pt>
                <c:pt idx="330">
                  <c:v>1.3227995593408703</c:v>
                </c:pt>
                <c:pt idx="331">
                  <c:v>1.0883821706152019</c:v>
                </c:pt>
                <c:pt idx="332">
                  <c:v>1.1618931964432155</c:v>
                </c:pt>
                <c:pt idx="333">
                  <c:v>1.0963746500558369</c:v>
                </c:pt>
                <c:pt idx="334">
                  <c:v>1.0386401059868557</c:v>
                </c:pt>
                <c:pt idx="335">
                  <c:v>1.2557956070119014</c:v>
                </c:pt>
                <c:pt idx="336">
                  <c:v>2.2004504159889864</c:v>
                </c:pt>
                <c:pt idx="337">
                  <c:v>2.1121821354888271</c:v>
                </c:pt>
                <c:pt idx="338">
                  <c:v>2.3994190183009572</c:v>
                </c:pt>
                <c:pt idx="339">
                  <c:v>3.1259375430534719</c:v>
                </c:pt>
                <c:pt idx="340">
                  <c:v>3.132204936224857</c:v>
                </c:pt>
                <c:pt idx="341">
                  <c:v>2.0328490335993203</c:v>
                </c:pt>
                <c:pt idx="342">
                  <c:v>1.3106527554436789</c:v>
                </c:pt>
                <c:pt idx="343">
                  <c:v>0.83116353180762581</c:v>
                </c:pt>
                <c:pt idx="344">
                  <c:v>0.14034887540344299</c:v>
                </c:pt>
                <c:pt idx="345">
                  <c:v>-0.14099750681717549</c:v>
                </c:pt>
                <c:pt idx="346">
                  <c:v>-0.46746884727889598</c:v>
                </c:pt>
                <c:pt idx="347">
                  <c:v>-1.1307823476630623</c:v>
                </c:pt>
              </c:numCache>
            </c:numRef>
          </c:val>
        </c:ser>
        <c:ser>
          <c:idx val="1"/>
          <c:order val="1"/>
          <c:tx>
            <c:strRef>
              <c:f>'Estimated Factors'!$M$1</c:f>
              <c:strCache>
                <c:ptCount val="1"/>
                <c:pt idx="0">
                  <c:v>curvature</c:v>
                </c:pt>
              </c:strCache>
            </c:strRef>
          </c:tx>
          <c:marker>
            <c:symbol val="none"/>
          </c:marker>
          <c:val>
            <c:numRef>
              <c:f>'Estimated Factors'!$M$2:$M$349</c:f>
              <c:numCache>
                <c:formatCode>0.000</c:formatCode>
                <c:ptCount val="348"/>
                <c:pt idx="0">
                  <c:v>0.13800000000000034</c:v>
                </c:pt>
                <c:pt idx="1">
                  <c:v>-0.2150000000000003</c:v>
                </c:pt>
                <c:pt idx="2">
                  <c:v>0.91299999999999892</c:v>
                </c:pt>
                <c:pt idx="3">
                  <c:v>0.32999999999999963</c:v>
                </c:pt>
                <c:pt idx="4">
                  <c:v>-0.1899999999999995</c:v>
                </c:pt>
                <c:pt idx="5">
                  <c:v>0.47399999999999931</c:v>
                </c:pt>
                <c:pt idx="6">
                  <c:v>0.3100000000000005</c:v>
                </c:pt>
                <c:pt idx="7">
                  <c:v>0.25299999999999923</c:v>
                </c:pt>
                <c:pt idx="8">
                  <c:v>0.44400000000000084</c:v>
                </c:pt>
                <c:pt idx="9">
                  <c:v>0.27899999999999991</c:v>
                </c:pt>
                <c:pt idx="10">
                  <c:v>4.0000000000004476E-3</c:v>
                </c:pt>
                <c:pt idx="11">
                  <c:v>0.21199999999999974</c:v>
                </c:pt>
                <c:pt idx="12">
                  <c:v>0.20500000000000096</c:v>
                </c:pt>
                <c:pt idx="13">
                  <c:v>0.55000000000000071</c:v>
                </c:pt>
                <c:pt idx="14">
                  <c:v>0.52000000000000046</c:v>
                </c:pt>
                <c:pt idx="15">
                  <c:v>0.3360000000000003</c:v>
                </c:pt>
                <c:pt idx="16">
                  <c:v>-0.40899999999999981</c:v>
                </c:pt>
                <c:pt idx="17">
                  <c:v>-0.4919999999999991</c:v>
                </c:pt>
                <c:pt idx="18">
                  <c:v>0.2710000000000008</c:v>
                </c:pt>
                <c:pt idx="19">
                  <c:v>-0.42999999999999972</c:v>
                </c:pt>
                <c:pt idx="20">
                  <c:v>8.3000000000000185E-2</c:v>
                </c:pt>
                <c:pt idx="21">
                  <c:v>-0.61000000000000032</c:v>
                </c:pt>
                <c:pt idx="22">
                  <c:v>-0.65399999999999991</c:v>
                </c:pt>
                <c:pt idx="23">
                  <c:v>-0.94800000000000129</c:v>
                </c:pt>
                <c:pt idx="24">
                  <c:v>-1.177999999999999</c:v>
                </c:pt>
                <c:pt idx="25">
                  <c:v>-0.70800000000000018</c:v>
                </c:pt>
                <c:pt idx="26">
                  <c:v>-0.30299999999999905</c:v>
                </c:pt>
                <c:pt idx="27">
                  <c:v>-0.47700000000000031</c:v>
                </c:pt>
                <c:pt idx="28">
                  <c:v>3.0999999999998806E-2</c:v>
                </c:pt>
                <c:pt idx="29">
                  <c:v>1.4700000000000015</c:v>
                </c:pt>
                <c:pt idx="30">
                  <c:v>1.3350000000000009</c:v>
                </c:pt>
                <c:pt idx="31">
                  <c:v>0.37600000000000122</c:v>
                </c:pt>
                <c:pt idx="32">
                  <c:v>2.1210000000000013</c:v>
                </c:pt>
                <c:pt idx="33">
                  <c:v>8.2000000000001627E-2</c:v>
                </c:pt>
                <c:pt idx="34">
                  <c:v>-0.49299999999999944</c:v>
                </c:pt>
                <c:pt idx="35">
                  <c:v>0.2970000000000006</c:v>
                </c:pt>
                <c:pt idx="36">
                  <c:v>0.58300000000000018</c:v>
                </c:pt>
                <c:pt idx="37">
                  <c:v>-0.14300000000000068</c:v>
                </c:pt>
                <c:pt idx="38">
                  <c:v>0.13100000000000023</c:v>
                </c:pt>
                <c:pt idx="39">
                  <c:v>1.3649999999999984</c:v>
                </c:pt>
                <c:pt idx="40">
                  <c:v>0.48500000000000032</c:v>
                </c:pt>
                <c:pt idx="41">
                  <c:v>0.81899999999999995</c:v>
                </c:pt>
                <c:pt idx="42">
                  <c:v>1.42</c:v>
                </c:pt>
                <c:pt idx="43">
                  <c:v>0.84699999999999953</c:v>
                </c:pt>
                <c:pt idx="44">
                  <c:v>1.4179999999999984</c:v>
                </c:pt>
                <c:pt idx="45">
                  <c:v>0.3620000000000001</c:v>
                </c:pt>
                <c:pt idx="46">
                  <c:v>0.85099999999999998</c:v>
                </c:pt>
                <c:pt idx="47">
                  <c:v>0.18099999999999916</c:v>
                </c:pt>
                <c:pt idx="48">
                  <c:v>-6.2999999999999723E-2</c:v>
                </c:pt>
                <c:pt idx="49">
                  <c:v>0.49100000000000055</c:v>
                </c:pt>
                <c:pt idx="50">
                  <c:v>1.0290000000000008</c:v>
                </c:pt>
                <c:pt idx="51">
                  <c:v>0.84999999999999964</c:v>
                </c:pt>
                <c:pt idx="52">
                  <c:v>0.80999999999999961</c:v>
                </c:pt>
                <c:pt idx="53">
                  <c:v>0.56899999999999995</c:v>
                </c:pt>
                <c:pt idx="54">
                  <c:v>0.46700000000000053</c:v>
                </c:pt>
                <c:pt idx="55">
                  <c:v>0.16300000000000026</c:v>
                </c:pt>
                <c:pt idx="56">
                  <c:v>-0.24999999999999911</c:v>
                </c:pt>
                <c:pt idx="57">
                  <c:v>-0.59600000000000009</c:v>
                </c:pt>
                <c:pt idx="58">
                  <c:v>-1.0040000000000004</c:v>
                </c:pt>
                <c:pt idx="59">
                  <c:v>-0.69500000000000117</c:v>
                </c:pt>
                <c:pt idx="60">
                  <c:v>-0.16799999999999926</c:v>
                </c:pt>
                <c:pt idx="61">
                  <c:v>-0.1819999999999995</c:v>
                </c:pt>
                <c:pt idx="62">
                  <c:v>-0.1120000000000001</c:v>
                </c:pt>
                <c:pt idx="63">
                  <c:v>-0.22999999999999954</c:v>
                </c:pt>
                <c:pt idx="64">
                  <c:v>8.1999999999999851E-2</c:v>
                </c:pt>
                <c:pt idx="65">
                  <c:v>-1.9999999999997797E-3</c:v>
                </c:pt>
                <c:pt idx="66">
                  <c:v>-0.13199999999999878</c:v>
                </c:pt>
                <c:pt idx="67">
                  <c:v>3.0000000000000249E-2</c:v>
                </c:pt>
                <c:pt idx="68">
                  <c:v>2.5999999999998913E-2</c:v>
                </c:pt>
                <c:pt idx="69">
                  <c:v>0.375</c:v>
                </c:pt>
                <c:pt idx="70">
                  <c:v>0.31600000000000072</c:v>
                </c:pt>
                <c:pt idx="71">
                  <c:v>0.22100000000000009</c:v>
                </c:pt>
                <c:pt idx="72">
                  <c:v>0.2660000000000009</c:v>
                </c:pt>
                <c:pt idx="73">
                  <c:v>0.38100000000000023</c:v>
                </c:pt>
                <c:pt idx="74">
                  <c:v>0.4529999999999994</c:v>
                </c:pt>
                <c:pt idx="75">
                  <c:v>0.93700000000000117</c:v>
                </c:pt>
                <c:pt idx="76">
                  <c:v>0.80399999999999938</c:v>
                </c:pt>
                <c:pt idx="77">
                  <c:v>0.92599999999999838</c:v>
                </c:pt>
                <c:pt idx="78">
                  <c:v>1.1770000000000014</c:v>
                </c:pt>
                <c:pt idx="79">
                  <c:v>0.63500000000000068</c:v>
                </c:pt>
                <c:pt idx="80">
                  <c:v>0.33399999999999963</c:v>
                </c:pt>
                <c:pt idx="81">
                  <c:v>0.89400000000000013</c:v>
                </c:pt>
                <c:pt idx="82">
                  <c:v>0.72499999999999964</c:v>
                </c:pt>
                <c:pt idx="83">
                  <c:v>0.91499999999999915</c:v>
                </c:pt>
                <c:pt idx="84">
                  <c:v>0.53499999999999837</c:v>
                </c:pt>
                <c:pt idx="85">
                  <c:v>0.68599999999999994</c:v>
                </c:pt>
                <c:pt idx="86">
                  <c:v>0.39100000000000001</c:v>
                </c:pt>
                <c:pt idx="87">
                  <c:v>0.50100000000000122</c:v>
                </c:pt>
                <c:pt idx="88">
                  <c:v>-9.100000000000108E-2</c:v>
                </c:pt>
                <c:pt idx="89">
                  <c:v>-0.44500000000000028</c:v>
                </c:pt>
                <c:pt idx="90">
                  <c:v>-5.5999999999997385E-2</c:v>
                </c:pt>
                <c:pt idx="91">
                  <c:v>0.12000000000000099</c:v>
                </c:pt>
                <c:pt idx="92">
                  <c:v>3.6999999999999034E-2</c:v>
                </c:pt>
                <c:pt idx="93">
                  <c:v>0.53600000000000136</c:v>
                </c:pt>
                <c:pt idx="94">
                  <c:v>0.22799999999999976</c:v>
                </c:pt>
                <c:pt idx="95">
                  <c:v>-0.63299999999999912</c:v>
                </c:pt>
                <c:pt idx="96">
                  <c:v>-0.3669999999999991</c:v>
                </c:pt>
                <c:pt idx="97">
                  <c:v>2.3519999999999985</c:v>
                </c:pt>
                <c:pt idx="98">
                  <c:v>0.64299999999999713</c:v>
                </c:pt>
                <c:pt idx="99">
                  <c:v>-0.14899999999999913</c:v>
                </c:pt>
                <c:pt idx="100">
                  <c:v>-0.63900000000000023</c:v>
                </c:pt>
                <c:pt idx="101">
                  <c:v>-0.57100000000000151</c:v>
                </c:pt>
                <c:pt idx="102">
                  <c:v>-0.51599999999999824</c:v>
                </c:pt>
                <c:pt idx="103">
                  <c:v>0.53099999999999881</c:v>
                </c:pt>
                <c:pt idx="104">
                  <c:v>0.2959999999999976</c:v>
                </c:pt>
                <c:pt idx="105">
                  <c:v>0.19400000000000084</c:v>
                </c:pt>
                <c:pt idx="106">
                  <c:v>-0.65200000000000102</c:v>
                </c:pt>
                <c:pt idx="107">
                  <c:v>-1.5890000000000022</c:v>
                </c:pt>
                <c:pt idx="108">
                  <c:v>-1.6479999999999997</c:v>
                </c:pt>
                <c:pt idx="109">
                  <c:v>-0.93800000000000061</c:v>
                </c:pt>
                <c:pt idx="110">
                  <c:v>4.4999999999999929E-2</c:v>
                </c:pt>
                <c:pt idx="111">
                  <c:v>7.2000000000000952E-2</c:v>
                </c:pt>
                <c:pt idx="112">
                  <c:v>-0.85899999999999999</c:v>
                </c:pt>
                <c:pt idx="113">
                  <c:v>0.12199999999999989</c:v>
                </c:pt>
                <c:pt idx="114">
                  <c:v>0.9090000000000007</c:v>
                </c:pt>
                <c:pt idx="115">
                  <c:v>0.5779999999999994</c:v>
                </c:pt>
                <c:pt idx="116">
                  <c:v>1.3829999999999991</c:v>
                </c:pt>
                <c:pt idx="117">
                  <c:v>0.91300000000000203</c:v>
                </c:pt>
                <c:pt idx="118">
                  <c:v>-0.12400000000000233</c:v>
                </c:pt>
                <c:pt idx="119">
                  <c:v>1.4800000000000004</c:v>
                </c:pt>
                <c:pt idx="120">
                  <c:v>0.9529999999999994</c:v>
                </c:pt>
                <c:pt idx="121">
                  <c:v>1.2639999999999993</c:v>
                </c:pt>
                <c:pt idx="122">
                  <c:v>0.64700000000000024</c:v>
                </c:pt>
                <c:pt idx="123">
                  <c:v>0.91000000000000014</c:v>
                </c:pt>
                <c:pt idx="124">
                  <c:v>1.0030000000000001</c:v>
                </c:pt>
                <c:pt idx="125">
                  <c:v>1.3239999999999998</c:v>
                </c:pt>
                <c:pt idx="126">
                  <c:v>1.8980000000000015</c:v>
                </c:pt>
                <c:pt idx="127">
                  <c:v>2.4719999999999995</c:v>
                </c:pt>
                <c:pt idx="128">
                  <c:v>3.1690000000000005</c:v>
                </c:pt>
                <c:pt idx="129">
                  <c:v>1.0899999999999981</c:v>
                </c:pt>
                <c:pt idx="130">
                  <c:v>0.87100000000000044</c:v>
                </c:pt>
                <c:pt idx="131">
                  <c:v>0.62999999999999901</c:v>
                </c:pt>
                <c:pt idx="132">
                  <c:v>7.2000000000000952E-2</c:v>
                </c:pt>
                <c:pt idx="133">
                  <c:v>0.29600000000000293</c:v>
                </c:pt>
                <c:pt idx="134">
                  <c:v>0.33699999999999797</c:v>
                </c:pt>
                <c:pt idx="135">
                  <c:v>0.13499999999999979</c:v>
                </c:pt>
                <c:pt idx="136">
                  <c:v>0.21799999999999997</c:v>
                </c:pt>
                <c:pt idx="137">
                  <c:v>0.49000000000000199</c:v>
                </c:pt>
                <c:pt idx="138">
                  <c:v>0.43299999999999983</c:v>
                </c:pt>
                <c:pt idx="139">
                  <c:v>0.70700000000000074</c:v>
                </c:pt>
                <c:pt idx="140">
                  <c:v>0.65399999999999991</c:v>
                </c:pt>
                <c:pt idx="141">
                  <c:v>0.58099999999999952</c:v>
                </c:pt>
                <c:pt idx="142">
                  <c:v>0.38299999999999912</c:v>
                </c:pt>
                <c:pt idx="143">
                  <c:v>0.38700000000000045</c:v>
                </c:pt>
                <c:pt idx="144">
                  <c:v>0.23399999999999999</c:v>
                </c:pt>
                <c:pt idx="145">
                  <c:v>0.42399999999999771</c:v>
                </c:pt>
                <c:pt idx="146">
                  <c:v>0.35800000000000232</c:v>
                </c:pt>
                <c:pt idx="147">
                  <c:v>0.7699999999999978</c:v>
                </c:pt>
                <c:pt idx="148">
                  <c:v>1.6829999999999981</c:v>
                </c:pt>
                <c:pt idx="149">
                  <c:v>1.9149999999999991</c:v>
                </c:pt>
                <c:pt idx="150">
                  <c:v>1.3250000000000011</c:v>
                </c:pt>
                <c:pt idx="151">
                  <c:v>1.1090000000000018</c:v>
                </c:pt>
                <c:pt idx="152">
                  <c:v>0.98800000000000132</c:v>
                </c:pt>
                <c:pt idx="153">
                  <c:v>1.1210000000000004</c:v>
                </c:pt>
                <c:pt idx="154">
                  <c:v>0.58500000000000085</c:v>
                </c:pt>
                <c:pt idx="155">
                  <c:v>0.34799999999999898</c:v>
                </c:pt>
                <c:pt idx="156">
                  <c:v>0.25900000000000034</c:v>
                </c:pt>
                <c:pt idx="157">
                  <c:v>0.45500000000000007</c:v>
                </c:pt>
                <c:pt idx="158">
                  <c:v>0.53200000000000003</c:v>
                </c:pt>
                <c:pt idx="159">
                  <c:v>0.31700000000000106</c:v>
                </c:pt>
                <c:pt idx="160">
                  <c:v>1.9999999999980034E-3</c:v>
                </c:pt>
                <c:pt idx="161">
                  <c:v>-0.11300000000000043</c:v>
                </c:pt>
                <c:pt idx="162">
                  <c:v>-0.25299999999999923</c:v>
                </c:pt>
                <c:pt idx="163">
                  <c:v>4.7999999999999154E-2</c:v>
                </c:pt>
                <c:pt idx="164">
                  <c:v>-5.6999999999998607E-2</c:v>
                </c:pt>
                <c:pt idx="165">
                  <c:v>-0.27300000000000146</c:v>
                </c:pt>
                <c:pt idx="166">
                  <c:v>-0.375</c:v>
                </c:pt>
                <c:pt idx="167">
                  <c:v>-0.47500000000000053</c:v>
                </c:pt>
                <c:pt idx="168">
                  <c:v>-0.59100000000000019</c:v>
                </c:pt>
                <c:pt idx="169">
                  <c:v>-3.2000000000000917E-2</c:v>
                </c:pt>
                <c:pt idx="170">
                  <c:v>-5.4000000000001158E-2</c:v>
                </c:pt>
                <c:pt idx="171">
                  <c:v>-6.1999999999999389E-2</c:v>
                </c:pt>
                <c:pt idx="172">
                  <c:v>0.10600000000000076</c:v>
                </c:pt>
                <c:pt idx="173">
                  <c:v>-0.12300000000000022</c:v>
                </c:pt>
                <c:pt idx="174">
                  <c:v>-0.67199999999999971</c:v>
                </c:pt>
                <c:pt idx="175">
                  <c:v>-0.52000000000000046</c:v>
                </c:pt>
                <c:pt idx="176">
                  <c:v>-0.36300000000000043</c:v>
                </c:pt>
                <c:pt idx="177">
                  <c:v>-0.36500000000000021</c:v>
                </c:pt>
                <c:pt idx="178">
                  <c:v>-0.39999999999999947</c:v>
                </c:pt>
                <c:pt idx="179">
                  <c:v>-0.36000000000000032</c:v>
                </c:pt>
                <c:pt idx="180">
                  <c:v>-0.49400000000000066</c:v>
                </c:pt>
                <c:pt idx="181">
                  <c:v>-0.30300000000000082</c:v>
                </c:pt>
                <c:pt idx="182">
                  <c:v>-0.28200000000000003</c:v>
                </c:pt>
                <c:pt idx="183">
                  <c:v>0.70500000000000096</c:v>
                </c:pt>
                <c:pt idx="184">
                  <c:v>0.85700000000000021</c:v>
                </c:pt>
                <c:pt idx="185">
                  <c:v>0.58399999999999963</c:v>
                </c:pt>
                <c:pt idx="186">
                  <c:v>0.1639999999999997</c:v>
                </c:pt>
                <c:pt idx="187">
                  <c:v>0.36000000000000032</c:v>
                </c:pt>
                <c:pt idx="188">
                  <c:v>0.61500000000000199</c:v>
                </c:pt>
                <c:pt idx="189">
                  <c:v>0.69700000000000006</c:v>
                </c:pt>
                <c:pt idx="190">
                  <c:v>0.76000000000000068</c:v>
                </c:pt>
                <c:pt idx="191">
                  <c:v>0.73500000000000032</c:v>
                </c:pt>
                <c:pt idx="192">
                  <c:v>0.14999999999999858</c:v>
                </c:pt>
                <c:pt idx="193">
                  <c:v>0.14400000000000102</c:v>
                </c:pt>
                <c:pt idx="194">
                  <c:v>0.20200000000000085</c:v>
                </c:pt>
                <c:pt idx="195">
                  <c:v>0.16999999999999904</c:v>
                </c:pt>
                <c:pt idx="196">
                  <c:v>0.33999999999999897</c:v>
                </c:pt>
                <c:pt idx="197">
                  <c:v>0.29000000000000181</c:v>
                </c:pt>
                <c:pt idx="198">
                  <c:v>0.26199999999999779</c:v>
                </c:pt>
                <c:pt idx="199">
                  <c:v>0.45100000000000051</c:v>
                </c:pt>
                <c:pt idx="200">
                  <c:v>0.38600000000000012</c:v>
                </c:pt>
                <c:pt idx="201">
                  <c:v>8.1000000000002181E-2</c:v>
                </c:pt>
                <c:pt idx="202">
                  <c:v>0.39499999999999957</c:v>
                </c:pt>
                <c:pt idx="203">
                  <c:v>0.62800000000000011</c:v>
                </c:pt>
                <c:pt idx="204">
                  <c:v>0.47400000000000198</c:v>
                </c:pt>
                <c:pt idx="205">
                  <c:v>0.66500000000000092</c:v>
                </c:pt>
                <c:pt idx="206">
                  <c:v>0.92399999999999771</c:v>
                </c:pt>
                <c:pt idx="207">
                  <c:v>0.5470000000000006</c:v>
                </c:pt>
                <c:pt idx="208">
                  <c:v>4.7000000000002373E-2</c:v>
                </c:pt>
                <c:pt idx="209">
                  <c:v>-0.26100000000000012</c:v>
                </c:pt>
                <c:pt idx="210">
                  <c:v>-0.90200000000000014</c:v>
                </c:pt>
                <c:pt idx="211">
                  <c:v>0.35400000000000098</c:v>
                </c:pt>
                <c:pt idx="212">
                  <c:v>0.35200000000000031</c:v>
                </c:pt>
                <c:pt idx="213">
                  <c:v>-0.35099999999999998</c:v>
                </c:pt>
                <c:pt idx="214">
                  <c:v>-0.26699999999999946</c:v>
                </c:pt>
                <c:pt idx="215">
                  <c:v>-2.5000000000000355E-2</c:v>
                </c:pt>
                <c:pt idx="216">
                  <c:v>4.9999999999998934E-3</c:v>
                </c:pt>
                <c:pt idx="217">
                  <c:v>0.21700000000000141</c:v>
                </c:pt>
                <c:pt idx="218">
                  <c:v>0.43900000000000006</c:v>
                </c:pt>
                <c:pt idx="219">
                  <c:v>0.62299999999999933</c:v>
                </c:pt>
                <c:pt idx="220">
                  <c:v>0.28699999999999992</c:v>
                </c:pt>
                <c:pt idx="221">
                  <c:v>-0.11800000000000122</c:v>
                </c:pt>
                <c:pt idx="222">
                  <c:v>-0.46000000000000085</c:v>
                </c:pt>
                <c:pt idx="223">
                  <c:v>-0.51900000000000013</c:v>
                </c:pt>
                <c:pt idx="224">
                  <c:v>-0.36100000000000065</c:v>
                </c:pt>
                <c:pt idx="225">
                  <c:v>-0.67399999999999949</c:v>
                </c:pt>
                <c:pt idx="226">
                  <c:v>-0.60200000000000031</c:v>
                </c:pt>
                <c:pt idx="227">
                  <c:v>-0.55200000000000049</c:v>
                </c:pt>
                <c:pt idx="228">
                  <c:v>-0.5649999999999995</c:v>
                </c:pt>
                <c:pt idx="229">
                  <c:v>-0.37799999999999923</c:v>
                </c:pt>
                <c:pt idx="230">
                  <c:v>-7.6999999999999957E-2</c:v>
                </c:pt>
                <c:pt idx="231">
                  <c:v>-0.32599999999999962</c:v>
                </c:pt>
                <c:pt idx="232">
                  <c:v>-0.18500000000000139</c:v>
                </c:pt>
                <c:pt idx="233">
                  <c:v>-0.3360000000000003</c:v>
                </c:pt>
                <c:pt idx="234">
                  <c:v>-0.46300000000000008</c:v>
                </c:pt>
                <c:pt idx="235">
                  <c:v>-0.85199999999999942</c:v>
                </c:pt>
                <c:pt idx="236">
                  <c:v>-0.94299999999999962</c:v>
                </c:pt>
                <c:pt idx="237">
                  <c:v>-1.4129999999999994</c:v>
                </c:pt>
                <c:pt idx="238">
                  <c:v>-1.4870000000000001</c:v>
                </c:pt>
                <c:pt idx="239">
                  <c:v>-1.5390000000000001</c:v>
                </c:pt>
                <c:pt idx="240">
                  <c:v>-1.4539999999999993</c:v>
                </c:pt>
                <c:pt idx="241">
                  <c:v>-1.1380000000000003</c:v>
                </c:pt>
                <c:pt idx="242">
                  <c:v>-0.6819999999999995</c:v>
                </c:pt>
                <c:pt idx="243">
                  <c:v>-0.76900000000000102</c:v>
                </c:pt>
                <c:pt idx="244">
                  <c:v>-0.93100000000000005</c:v>
                </c:pt>
                <c:pt idx="245">
                  <c:v>-1.3170000000000002</c:v>
                </c:pt>
                <c:pt idx="246">
                  <c:v>-1.4059999999999997</c:v>
                </c:pt>
                <c:pt idx="247">
                  <c:v>-1.7529999999999997</c:v>
                </c:pt>
                <c:pt idx="248">
                  <c:v>-1.8369999999999997</c:v>
                </c:pt>
                <c:pt idx="249">
                  <c:v>-1.390000000000001</c:v>
                </c:pt>
                <c:pt idx="250">
                  <c:v>-1.0699999999999998</c:v>
                </c:pt>
                <c:pt idx="251">
                  <c:v>-1.0919999999999996</c:v>
                </c:pt>
                <c:pt idx="252">
                  <c:v>-1.3339999999999987</c:v>
                </c:pt>
                <c:pt idx="253">
                  <c:v>-1.4909999999999997</c:v>
                </c:pt>
                <c:pt idx="254">
                  <c:v>-1.4119999999999995</c:v>
                </c:pt>
                <c:pt idx="255">
                  <c:v>-1.734</c:v>
                </c:pt>
                <c:pt idx="256">
                  <c:v>-1.1839999999999997</c:v>
                </c:pt>
                <c:pt idx="257">
                  <c:v>-1.137</c:v>
                </c:pt>
                <c:pt idx="258">
                  <c:v>-0.93400000000000105</c:v>
                </c:pt>
                <c:pt idx="259">
                  <c:v>-1.0260000000000002</c:v>
                </c:pt>
                <c:pt idx="260">
                  <c:v>-0.87600000000000033</c:v>
                </c:pt>
                <c:pt idx="261">
                  <c:v>-0.84699999999999953</c:v>
                </c:pt>
                <c:pt idx="262">
                  <c:v>-0.87999999999999945</c:v>
                </c:pt>
                <c:pt idx="263">
                  <c:v>-0.69100000000000028</c:v>
                </c:pt>
                <c:pt idx="264">
                  <c:v>-0.70800000000000018</c:v>
                </c:pt>
                <c:pt idx="265">
                  <c:v>-0.3539999999999992</c:v>
                </c:pt>
                <c:pt idx="266">
                  <c:v>-6.9000000000000394E-2</c:v>
                </c:pt>
                <c:pt idx="267">
                  <c:v>0.2669999999999999</c:v>
                </c:pt>
                <c:pt idx="268">
                  <c:v>0.35200000000000031</c:v>
                </c:pt>
                <c:pt idx="269">
                  <c:v>0.49699999999999989</c:v>
                </c:pt>
                <c:pt idx="270">
                  <c:v>0.1800000000000006</c:v>
                </c:pt>
                <c:pt idx="271">
                  <c:v>0.26500000000000057</c:v>
                </c:pt>
                <c:pt idx="272">
                  <c:v>0.54</c:v>
                </c:pt>
                <c:pt idx="273">
                  <c:v>0.47100000000000009</c:v>
                </c:pt>
                <c:pt idx="274">
                  <c:v>1.0049999999999999</c:v>
                </c:pt>
                <c:pt idx="275">
                  <c:v>1.6020000000000003</c:v>
                </c:pt>
                <c:pt idx="276">
                  <c:v>0.76000000000000068</c:v>
                </c:pt>
                <c:pt idx="277">
                  <c:v>0.33499999999999996</c:v>
                </c:pt>
                <c:pt idx="278">
                  <c:v>0.32199999999999918</c:v>
                </c:pt>
                <c:pt idx="279">
                  <c:v>2.5000000000000355E-2</c:v>
                </c:pt>
                <c:pt idx="280">
                  <c:v>-0.51099999999999923</c:v>
                </c:pt>
                <c:pt idx="281">
                  <c:v>-0.41599999999999948</c:v>
                </c:pt>
                <c:pt idx="282">
                  <c:v>-0.4870000000000001</c:v>
                </c:pt>
                <c:pt idx="283">
                  <c:v>-0.20399999999999885</c:v>
                </c:pt>
                <c:pt idx="284">
                  <c:v>-0.10500000000000043</c:v>
                </c:pt>
                <c:pt idx="285">
                  <c:v>-0.39799999999999969</c:v>
                </c:pt>
                <c:pt idx="286">
                  <c:v>-0.59600000000000097</c:v>
                </c:pt>
                <c:pt idx="287">
                  <c:v>-0.44700000000000006</c:v>
                </c:pt>
                <c:pt idx="288">
                  <c:v>-0.86500000000000021</c:v>
                </c:pt>
                <c:pt idx="289">
                  <c:v>-0.36399999999999899</c:v>
                </c:pt>
                <c:pt idx="290">
                  <c:v>-4.0000000000000924E-2</c:v>
                </c:pt>
                <c:pt idx="291">
                  <c:v>0.1460000000000008</c:v>
                </c:pt>
                <c:pt idx="292">
                  <c:v>0.39699999999999935</c:v>
                </c:pt>
                <c:pt idx="293">
                  <c:v>0.2079999999999993</c:v>
                </c:pt>
                <c:pt idx="294">
                  <c:v>0.20600000000000041</c:v>
                </c:pt>
                <c:pt idx="295">
                  <c:v>0.31099999999999994</c:v>
                </c:pt>
                <c:pt idx="296">
                  <c:v>0.28099999999999969</c:v>
                </c:pt>
                <c:pt idx="297">
                  <c:v>-8.1999999999998963E-2</c:v>
                </c:pt>
                <c:pt idx="298">
                  <c:v>-9.6000000000000085E-2</c:v>
                </c:pt>
                <c:pt idx="299">
                  <c:v>7.3000000000000398E-2</c:v>
                </c:pt>
                <c:pt idx="300">
                  <c:v>7.3000000000000398E-2</c:v>
                </c:pt>
                <c:pt idx="301">
                  <c:v>0.33199999999999985</c:v>
                </c:pt>
                <c:pt idx="302">
                  <c:v>0.55700000000000038</c:v>
                </c:pt>
                <c:pt idx="303">
                  <c:v>0.4789999999999992</c:v>
                </c:pt>
                <c:pt idx="304">
                  <c:v>0.50100000000000033</c:v>
                </c:pt>
                <c:pt idx="305">
                  <c:v>0.3589999999999991</c:v>
                </c:pt>
                <c:pt idx="306">
                  <c:v>0.15500000000000025</c:v>
                </c:pt>
                <c:pt idx="307">
                  <c:v>0.31099999999999994</c:v>
                </c:pt>
                <c:pt idx="308">
                  <c:v>0.36899999999999977</c:v>
                </c:pt>
                <c:pt idx="309">
                  <c:v>0.19100000000000072</c:v>
                </c:pt>
                <c:pt idx="310">
                  <c:v>0.35700000000000109</c:v>
                </c:pt>
                <c:pt idx="311">
                  <c:v>0.16600000000000037</c:v>
                </c:pt>
                <c:pt idx="312">
                  <c:v>-0.12300000000000022</c:v>
                </c:pt>
                <c:pt idx="313">
                  <c:v>0.12400000000000055</c:v>
                </c:pt>
                <c:pt idx="314">
                  <c:v>0.29800000000000004</c:v>
                </c:pt>
                <c:pt idx="315">
                  <c:v>0.47000000000000064</c:v>
                </c:pt>
                <c:pt idx="316">
                  <c:v>0.47199999999999953</c:v>
                </c:pt>
                <c:pt idx="317">
                  <c:v>0.45000000000000018</c:v>
                </c:pt>
                <c:pt idx="318">
                  <c:v>0.36800000000000033</c:v>
                </c:pt>
                <c:pt idx="319">
                  <c:v>-0.26499999999999968</c:v>
                </c:pt>
                <c:pt idx="320">
                  <c:v>-0.19099999999999895</c:v>
                </c:pt>
                <c:pt idx="321">
                  <c:v>-0.65700000000000092</c:v>
                </c:pt>
                <c:pt idx="322">
                  <c:v>-0.1980000000000004</c:v>
                </c:pt>
                <c:pt idx="323">
                  <c:v>4.0000000000004476E-3</c:v>
                </c:pt>
                <c:pt idx="324">
                  <c:v>9.9999999999944578E-4</c:v>
                </c:pt>
                <c:pt idx="325">
                  <c:v>0.29900000000000038</c:v>
                </c:pt>
                <c:pt idx="326">
                  <c:v>0.19199999999999928</c:v>
                </c:pt>
                <c:pt idx="327">
                  <c:v>0.14300000000000068</c:v>
                </c:pt>
                <c:pt idx="328">
                  <c:v>0.57600000000000051</c:v>
                </c:pt>
                <c:pt idx="329">
                  <c:v>0.46700000000000053</c:v>
                </c:pt>
                <c:pt idx="330">
                  <c:v>0.57399999999999984</c:v>
                </c:pt>
                <c:pt idx="331">
                  <c:v>0.53100000000000058</c:v>
                </c:pt>
                <c:pt idx="332">
                  <c:v>0.50099999999999945</c:v>
                </c:pt>
                <c:pt idx="333">
                  <c:v>0.44899999999999984</c:v>
                </c:pt>
                <c:pt idx="334">
                  <c:v>0.47200000000000042</c:v>
                </c:pt>
                <c:pt idx="335">
                  <c:v>0.58199999999999985</c:v>
                </c:pt>
                <c:pt idx="336">
                  <c:v>0.79199999999999982</c:v>
                </c:pt>
                <c:pt idx="337">
                  <c:v>0.91099999999999959</c:v>
                </c:pt>
                <c:pt idx="338">
                  <c:v>0.90599999999999969</c:v>
                </c:pt>
                <c:pt idx="339">
                  <c:v>1.2950000000000008</c:v>
                </c:pt>
                <c:pt idx="340">
                  <c:v>1.503000000000001</c:v>
                </c:pt>
                <c:pt idx="341">
                  <c:v>0.81700000000000017</c:v>
                </c:pt>
                <c:pt idx="342">
                  <c:v>0.30099999999999927</c:v>
                </c:pt>
                <c:pt idx="343">
                  <c:v>0.34499999999999886</c:v>
                </c:pt>
                <c:pt idx="344">
                  <c:v>-9.9000000000001087E-2</c:v>
                </c:pt>
                <c:pt idx="345">
                  <c:v>-0.32699999999999996</c:v>
                </c:pt>
                <c:pt idx="346">
                  <c:v>-0.47599999999999998</c:v>
                </c:pt>
                <c:pt idx="347">
                  <c:v>-0.84400000000000031</c:v>
                </c:pt>
              </c:numCache>
            </c:numRef>
          </c:val>
        </c:ser>
        <c:marker val="1"/>
        <c:axId val="113353088"/>
        <c:axId val="113354624"/>
      </c:lineChart>
      <c:catAx>
        <c:axId val="113353088"/>
        <c:scaling>
          <c:orientation val="minMax"/>
        </c:scaling>
        <c:axPos val="b"/>
        <c:tickLblPos val="nextTo"/>
        <c:crossAx val="113354624"/>
        <c:crosses val="autoZero"/>
        <c:auto val="1"/>
        <c:lblAlgn val="ctr"/>
        <c:lblOffset val="100"/>
      </c:catAx>
      <c:valAx>
        <c:axId val="113354624"/>
        <c:scaling>
          <c:orientation val="minMax"/>
        </c:scaling>
        <c:axPos val="l"/>
        <c:majorGridlines/>
        <c:numFmt formatCode="General" sourceLinked="1"/>
        <c:tickLblPos val="nextTo"/>
        <c:crossAx val="11335308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626724</xdr:colOff>
      <xdr:row>11</xdr:row>
      <xdr:rowOff>113015</xdr:rowOff>
    </xdr:from>
    <xdr:to>
      <xdr:col>8</xdr:col>
      <xdr:colOff>595901</xdr:colOff>
      <xdr:row>25</xdr:row>
      <xdr:rowOff>123289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400693</xdr:colOff>
      <xdr:row>9</xdr:row>
      <xdr:rowOff>10274</xdr:rowOff>
    </xdr:from>
    <xdr:to>
      <xdr:col>13</xdr:col>
      <xdr:colOff>369870</xdr:colOff>
      <xdr:row>23</xdr:row>
      <xdr:rowOff>20548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585627</xdr:colOff>
      <xdr:row>0</xdr:row>
      <xdr:rowOff>123288</xdr:rowOff>
    </xdr:from>
    <xdr:to>
      <xdr:col>15</xdr:col>
      <xdr:colOff>554805</xdr:colOff>
      <xdr:row>14</xdr:row>
      <xdr:rowOff>133562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49"/>
  <sheetViews>
    <sheetView tabSelected="1" workbookViewId="0">
      <selection activeCell="H3" sqref="H3"/>
    </sheetView>
  </sheetViews>
  <sheetFormatPr defaultRowHeight="15.4"/>
  <cols>
    <col min="3" max="3" width="9.140625" style="1"/>
    <col min="8" max="8" width="9.140625" style="1"/>
    <col min="13" max="13" width="9.140625" style="1"/>
  </cols>
  <sheetData>
    <row r="1" spans="1:13">
      <c r="A1" t="s">
        <v>0</v>
      </c>
      <c r="B1" t="s">
        <v>20</v>
      </c>
      <c r="C1" s="1" t="s">
        <v>370</v>
      </c>
      <c r="G1" t="s">
        <v>1</v>
      </c>
      <c r="H1" s="1" t="s">
        <v>369</v>
      </c>
      <c r="L1" t="s">
        <v>2</v>
      </c>
      <c r="M1" s="1" t="s">
        <v>371</v>
      </c>
    </row>
    <row r="2" spans="1:13">
      <c r="A2">
        <v>-1.4279163713125294</v>
      </c>
      <c r="B2">
        <v>6.0880000000000001</v>
      </c>
      <c r="C2" s="1">
        <v>4.758</v>
      </c>
      <c r="G2">
        <v>-1.9737061283690818</v>
      </c>
      <c r="H2" s="1">
        <v>-2.706</v>
      </c>
      <c r="L2">
        <v>-0.27099526977898514</v>
      </c>
      <c r="M2" s="1">
        <v>0.13800000000000034</v>
      </c>
    </row>
    <row r="3" spans="1:13">
      <c r="A3">
        <v>-1.4481479806101805</v>
      </c>
      <c r="B3">
        <v>6.2830000000000004</v>
      </c>
      <c r="C3" s="1">
        <v>4.8406666666666673</v>
      </c>
      <c r="G3">
        <v>-1.8510401940010852</v>
      </c>
      <c r="H3" s="1">
        <v>-2.8130000000000002</v>
      </c>
      <c r="L3">
        <v>-0.54919070956782756</v>
      </c>
      <c r="M3" s="1">
        <v>-0.2150000000000003</v>
      </c>
    </row>
    <row r="4" spans="1:13">
      <c r="A4">
        <v>-1.6272502463362024</v>
      </c>
      <c r="B4">
        <v>6.2690000000000001</v>
      </c>
      <c r="C4" s="1">
        <v>5.2236666666666665</v>
      </c>
      <c r="G4">
        <v>-1.1751690917342763</v>
      </c>
      <c r="H4" s="1">
        <v>-2.395</v>
      </c>
      <c r="L4">
        <v>1.2812786632504376</v>
      </c>
      <c r="M4" s="1">
        <v>0.91299999999999892</v>
      </c>
    </row>
    <row r="5" spans="1:13">
      <c r="A5">
        <v>-1.5579962994197392</v>
      </c>
      <c r="B5">
        <v>6.24</v>
      </c>
      <c r="C5" s="1">
        <v>4.9989999999999997</v>
      </c>
      <c r="G5">
        <v>-1.5335514466868805</v>
      </c>
      <c r="H5" s="1">
        <v>-2.5920000000000001</v>
      </c>
      <c r="L5">
        <v>0.33202543751889091</v>
      </c>
      <c r="M5" s="1">
        <v>0.32999999999999963</v>
      </c>
    </row>
    <row r="6" spans="1:13">
      <c r="A6">
        <v>-1.5683063996352959</v>
      </c>
      <c r="B6">
        <v>6.2489999999999997</v>
      </c>
      <c r="C6" s="1">
        <v>5.0103333333333326</v>
      </c>
      <c r="G6">
        <v>-1.1870454096241989</v>
      </c>
      <c r="H6" s="1">
        <v>-2.4139999999999997</v>
      </c>
      <c r="L6">
        <v>-0.47118234524288716</v>
      </c>
      <c r="M6" s="1">
        <v>-0.1899999999999995</v>
      </c>
    </row>
    <row r="7" spans="1:13">
      <c r="A7">
        <v>-1.7027975786023786</v>
      </c>
      <c r="B7">
        <v>6.3010000000000002</v>
      </c>
      <c r="C7" s="1">
        <v>5.28</v>
      </c>
      <c r="G7">
        <v>-0.59331691760360628</v>
      </c>
      <c r="H7" s="1">
        <v>-2.2000000000000002</v>
      </c>
      <c r="L7">
        <v>0.5967159953842851</v>
      </c>
      <c r="M7" s="1">
        <v>0.47399999999999931</v>
      </c>
    </row>
    <row r="8" spans="1:13">
      <c r="A8">
        <v>-1.6163237510313093</v>
      </c>
      <c r="B8">
        <v>6.3289999999999997</v>
      </c>
      <c r="C8" s="1">
        <v>5.1446666666666667</v>
      </c>
      <c r="G8">
        <v>-1.017044765515331</v>
      </c>
      <c r="H8" s="1">
        <v>-2.4719999999999995</v>
      </c>
      <c r="L8">
        <v>0.42015393654490618</v>
      </c>
      <c r="M8" s="1">
        <v>0.3100000000000005</v>
      </c>
    </row>
    <row r="9" spans="1:13">
      <c r="A9">
        <v>-1.5071254105791703</v>
      </c>
      <c r="B9">
        <v>6.41</v>
      </c>
      <c r="C9" s="1">
        <v>5.5506666666666673</v>
      </c>
      <c r="G9">
        <v>-0.35579962047491309</v>
      </c>
      <c r="H9" s="1">
        <v>-1.8029999999999999</v>
      </c>
      <c r="L9">
        <v>0.35147697572097031</v>
      </c>
      <c r="M9" s="1">
        <v>0.25299999999999923</v>
      </c>
    </row>
    <row r="10" spans="1:13">
      <c r="A10">
        <v>-1.5615413363716191</v>
      </c>
      <c r="B10">
        <v>6.4969999999999999</v>
      </c>
      <c r="C10" s="1">
        <v>5.6430000000000007</v>
      </c>
      <c r="G10">
        <v>-7.0249403425223789E-3</v>
      </c>
      <c r="H10" s="1">
        <v>-1.8559999999999999</v>
      </c>
      <c r="L10">
        <v>0.36079557267933926</v>
      </c>
      <c r="M10" s="1">
        <v>0.44400000000000084</v>
      </c>
    </row>
    <row r="11" spans="1:13">
      <c r="A11">
        <v>-1.5684191606004301</v>
      </c>
      <c r="B11">
        <v>6.4169999999999998</v>
      </c>
      <c r="C11" s="1">
        <v>5.6649999999999991</v>
      </c>
      <c r="G11">
        <v>-9.7775408651268061E-2</v>
      </c>
      <c r="H11" s="1">
        <v>-1.5969999999999995</v>
      </c>
      <c r="L11">
        <v>0.45347727297699747</v>
      </c>
      <c r="M11" s="1">
        <v>0.27899999999999991</v>
      </c>
    </row>
    <row r="12" spans="1:13">
      <c r="A12">
        <v>-1.6197650479670811</v>
      </c>
      <c r="B12">
        <v>6.3330000000000002</v>
      </c>
      <c r="C12" s="1">
        <v>5.6426666666666661</v>
      </c>
      <c r="G12">
        <v>6.004259028236069E-2</v>
      </c>
      <c r="H12" s="1">
        <v>-1.3820000000000006</v>
      </c>
      <c r="L12">
        <v>-5.6208320257291611E-2</v>
      </c>
      <c r="M12" s="1">
        <v>4.0000000000004476E-3</v>
      </c>
    </row>
    <row r="13" spans="1:13">
      <c r="A13">
        <v>-1.6393506299039071</v>
      </c>
      <c r="B13">
        <v>6.4</v>
      </c>
      <c r="C13" s="1">
        <v>5.844333333333334</v>
      </c>
      <c r="G13">
        <v>0.25936541892518761</v>
      </c>
      <c r="H13" s="1">
        <v>-1.1820000000000004</v>
      </c>
      <c r="L13">
        <v>0.47963843783237792</v>
      </c>
      <c r="M13" s="1">
        <v>0.21199999999999974</v>
      </c>
    </row>
    <row r="14" spans="1:13">
      <c r="A14">
        <v>-1.6856333775294083</v>
      </c>
      <c r="B14">
        <v>6.4509999999999996</v>
      </c>
      <c r="C14" s="1">
        <v>6.1446666666666667</v>
      </c>
      <c r="G14">
        <v>0.81047074296166732</v>
      </c>
      <c r="H14" s="1">
        <v>-0.68100000000000005</v>
      </c>
      <c r="L14">
        <v>0.93077905496481517</v>
      </c>
      <c r="M14" s="1">
        <v>0.20500000000000096</v>
      </c>
    </row>
    <row r="15" spans="1:13">
      <c r="A15">
        <v>-1.5963524949207484</v>
      </c>
      <c r="B15">
        <v>6.5510000000000002</v>
      </c>
      <c r="C15" s="1">
        <v>6.3386666666666658</v>
      </c>
      <c r="G15">
        <v>0.86626929616116555</v>
      </c>
      <c r="H15" s="1">
        <v>-0.60800000000000054</v>
      </c>
      <c r="L15">
        <v>1.5681774415012653</v>
      </c>
      <c r="M15" s="1">
        <v>0.55000000000000071</v>
      </c>
    </row>
    <row r="16" spans="1:13">
      <c r="A16">
        <v>-1.5768408020787981</v>
      </c>
      <c r="B16">
        <v>6.5810000000000004</v>
      </c>
      <c r="C16" s="1">
        <v>6.6306666666666665</v>
      </c>
      <c r="G16">
        <v>1.8397380224397621</v>
      </c>
      <c r="H16" s="1">
        <v>-7.4000000000000732E-2</v>
      </c>
      <c r="L16">
        <v>1.0158070891107873</v>
      </c>
      <c r="M16" s="1">
        <v>0.52000000000000046</v>
      </c>
    </row>
    <row r="17" spans="1:13">
      <c r="A17">
        <v>-1.470761690096855</v>
      </c>
      <c r="B17">
        <v>6.5510000000000002</v>
      </c>
      <c r="C17" s="1">
        <v>6.5240000000000009</v>
      </c>
      <c r="G17">
        <v>1.6329960521749953</v>
      </c>
      <c r="H17" s="1">
        <v>-0.16600000000000037</v>
      </c>
      <c r="L17">
        <v>0.34658053063307437</v>
      </c>
      <c r="M17" s="1">
        <v>0.3360000000000003</v>
      </c>
    </row>
    <row r="18" spans="1:13">
      <c r="A18">
        <v>-1.3714518174310335</v>
      </c>
      <c r="B18">
        <v>6.8250000000000002</v>
      </c>
      <c r="C18" s="1">
        <v>6.8703333333333338</v>
      </c>
      <c r="G18">
        <v>2.2431757104634427</v>
      </c>
      <c r="H18" s="1">
        <v>0.22699999999999942</v>
      </c>
      <c r="L18">
        <v>-0.5739182521483821</v>
      </c>
      <c r="M18" s="1">
        <v>-0.40899999999999981</v>
      </c>
    </row>
    <row r="19" spans="1:13">
      <c r="A19">
        <v>-1.3217961955601196</v>
      </c>
      <c r="B19">
        <v>6.7949999999999999</v>
      </c>
      <c r="C19" s="1">
        <v>7.13</v>
      </c>
      <c r="G19">
        <v>3.216452670815058</v>
      </c>
      <c r="H19" s="1">
        <v>0.83399999999999963</v>
      </c>
      <c r="L19">
        <v>-1.1853252335473581</v>
      </c>
      <c r="M19" s="1">
        <v>-0.4919999999999991</v>
      </c>
    </row>
    <row r="20" spans="1:13">
      <c r="A20">
        <v>-1.0351205756247868</v>
      </c>
      <c r="B20">
        <v>7.1989999999999998</v>
      </c>
      <c r="C20" s="1">
        <v>7.8756666666666675</v>
      </c>
      <c r="G20">
        <v>3.5921520989641462</v>
      </c>
      <c r="H20" s="1">
        <v>1.2629999999999999</v>
      </c>
      <c r="L20">
        <v>0.54864211646153804</v>
      </c>
      <c r="M20" s="1">
        <v>0.2710000000000008</v>
      </c>
    </row>
    <row r="21" spans="1:13">
      <c r="A21">
        <v>-1.1453138863662078</v>
      </c>
      <c r="B21">
        <v>7.032</v>
      </c>
      <c r="C21" s="1">
        <v>7.8563333333333327</v>
      </c>
      <c r="G21">
        <v>4.2600687287715662</v>
      </c>
      <c r="H21" s="1">
        <v>1.7919999999999998</v>
      </c>
      <c r="L21">
        <v>-1.5627351669869176</v>
      </c>
      <c r="M21" s="1">
        <v>-0.42999999999999972</v>
      </c>
    </row>
    <row r="22" spans="1:13">
      <c r="A22">
        <v>-1.3350059680896662</v>
      </c>
      <c r="B22">
        <v>6.7190000000000003</v>
      </c>
      <c r="C22" s="1">
        <v>6.9283333333333337</v>
      </c>
      <c r="G22">
        <v>3.3775480974561276</v>
      </c>
      <c r="H22" s="1">
        <v>0.39100000000000001</v>
      </c>
      <c r="L22">
        <v>-2.0616511712720103</v>
      </c>
      <c r="M22" s="1">
        <v>8.3000000000000185E-2</v>
      </c>
    </row>
    <row r="23" spans="1:13">
      <c r="A23">
        <v>-1.2587716563501237</v>
      </c>
      <c r="B23">
        <v>6.5780000000000003</v>
      </c>
      <c r="C23" s="1">
        <v>6.9293333333333331</v>
      </c>
      <c r="G23">
        <v>3.0148281911313415</v>
      </c>
      <c r="H23" s="1">
        <v>0.90599999999999969</v>
      </c>
      <c r="L23">
        <v>-2.2516970771115696</v>
      </c>
      <c r="M23" s="1">
        <v>-0.61000000000000032</v>
      </c>
    </row>
    <row r="24" spans="1:13">
      <c r="A24">
        <v>-1.2688775354026187</v>
      </c>
      <c r="B24">
        <v>6.577</v>
      </c>
      <c r="C24" s="1">
        <v>6.9169999999999989</v>
      </c>
      <c r="G24">
        <v>3.5575448352910248</v>
      </c>
      <c r="H24" s="1">
        <v>0.89799999999999969</v>
      </c>
      <c r="L24">
        <v>-2.9378636112733658</v>
      </c>
      <c r="M24" s="1">
        <v>-0.65399999999999991</v>
      </c>
    </row>
    <row r="25" spans="1:13">
      <c r="A25">
        <v>-1.1665983876053196</v>
      </c>
      <c r="B25">
        <v>6.7380000000000004</v>
      </c>
      <c r="C25" s="1">
        <v>7.0090000000000003</v>
      </c>
      <c r="G25">
        <v>2.9853055395905495</v>
      </c>
      <c r="H25" s="1">
        <v>0.85799999999999965</v>
      </c>
      <c r="L25">
        <v>-2.4011688453172786</v>
      </c>
      <c r="M25" s="1">
        <v>-0.94800000000000129</v>
      </c>
    </row>
    <row r="26" spans="1:13">
      <c r="A26">
        <v>-0.94344024261943127</v>
      </c>
      <c r="B26">
        <v>6.8949999999999996</v>
      </c>
      <c r="C26" s="1">
        <v>7.0666666666666664</v>
      </c>
      <c r="G26">
        <v>2.408792597169588</v>
      </c>
      <c r="H26" s="1">
        <v>0.73600000000000065</v>
      </c>
      <c r="L26">
        <v>-2.410780115296205</v>
      </c>
      <c r="M26" s="1">
        <v>-1.177999999999999</v>
      </c>
    </row>
    <row r="27" spans="1:13">
      <c r="A27">
        <v>-1.0103354805552209</v>
      </c>
      <c r="B27">
        <v>6.7439999999999998</v>
      </c>
      <c r="C27" s="1">
        <v>7.0539999999999994</v>
      </c>
      <c r="G27">
        <v>2.489783169363819</v>
      </c>
      <c r="H27" s="1">
        <v>0.85599999999999987</v>
      </c>
      <c r="L27">
        <v>-2.0189360142960693</v>
      </c>
      <c r="M27" s="1">
        <v>-0.70800000000000018</v>
      </c>
    </row>
    <row r="28" spans="1:13">
      <c r="A28">
        <v>-0.77688830863778524</v>
      </c>
      <c r="B28">
        <v>7.202</v>
      </c>
      <c r="C28" s="1">
        <v>7.7909999999999995</v>
      </c>
      <c r="G28">
        <v>3.1746439423830584</v>
      </c>
      <c r="H28" s="1">
        <v>1.2789999999999999</v>
      </c>
      <c r="L28">
        <v>-0.75991711357551339</v>
      </c>
      <c r="M28" s="1">
        <v>-0.30299999999999905</v>
      </c>
    </row>
    <row r="29" spans="1:13">
      <c r="A29">
        <v>-0.54832861055427762</v>
      </c>
      <c r="B29">
        <v>7.7050000000000001</v>
      </c>
      <c r="C29" s="1">
        <v>8.3130000000000006</v>
      </c>
      <c r="G29">
        <v>3.4464658728184796</v>
      </c>
      <c r="H29" s="1">
        <v>1.375</v>
      </c>
      <c r="L29">
        <v>5.2873095721042596E-2</v>
      </c>
      <c r="M29" s="1">
        <v>-0.47700000000000031</v>
      </c>
    </row>
    <row r="30" spans="1:13">
      <c r="A30">
        <v>-0.57778349645738813</v>
      </c>
      <c r="B30">
        <v>7.6840000000000002</v>
      </c>
      <c r="C30" s="1">
        <v>7.9676666666666671</v>
      </c>
      <c r="G30">
        <v>2.77594995289701</v>
      </c>
      <c r="H30" s="1">
        <v>0.5569999999999995</v>
      </c>
      <c r="L30">
        <v>0.41048272001825831</v>
      </c>
      <c r="M30" s="1">
        <v>3.0999999999998806E-2</v>
      </c>
    </row>
    <row r="31" spans="1:13">
      <c r="A31">
        <v>-0.67739040484363677</v>
      </c>
      <c r="B31">
        <v>7.3129999999999997</v>
      </c>
      <c r="C31" s="1">
        <v>7.7759999999999998</v>
      </c>
      <c r="G31">
        <v>2.1496331909870254</v>
      </c>
      <c r="H31" s="1">
        <v>0.43599999999999994</v>
      </c>
      <c r="L31">
        <v>2.3428449862264382</v>
      </c>
      <c r="M31" s="1">
        <v>1.4700000000000015</v>
      </c>
    </row>
    <row r="32" spans="1:13">
      <c r="A32">
        <v>-0.46706535903791846</v>
      </c>
      <c r="B32">
        <v>7.5979999999999999</v>
      </c>
      <c r="C32" s="1">
        <v>7.9269999999999996</v>
      </c>
      <c r="G32">
        <v>2.1138618412097387</v>
      </c>
      <c r="H32" s="1">
        <v>0.21300000000000008</v>
      </c>
      <c r="L32">
        <v>2.2717431233640295</v>
      </c>
      <c r="M32" s="1">
        <v>1.3350000000000009</v>
      </c>
    </row>
    <row r="33" spans="1:13">
      <c r="A33">
        <v>-0.30132827535444756</v>
      </c>
      <c r="B33">
        <v>7.83</v>
      </c>
      <c r="C33" s="1">
        <v>8.533666666666667</v>
      </c>
      <c r="G33">
        <v>3.9046652241439288</v>
      </c>
      <c r="H33" s="1">
        <v>1.282</v>
      </c>
      <c r="L33">
        <v>0.28507157688149998</v>
      </c>
      <c r="M33" s="1">
        <v>0.37600000000000122</v>
      </c>
    </row>
    <row r="34" spans="1:13">
      <c r="A34">
        <v>-0.47111207901656726</v>
      </c>
      <c r="B34">
        <v>7.593</v>
      </c>
      <c r="C34" s="1">
        <v>7.330000000000001</v>
      </c>
      <c r="G34">
        <v>1.4625840820063423</v>
      </c>
      <c r="H34" s="1">
        <v>-1.2329999999999997</v>
      </c>
      <c r="L34">
        <v>1.7869331606462615</v>
      </c>
      <c r="M34" s="1">
        <v>2.1210000000000013</v>
      </c>
    </row>
    <row r="35" spans="1:13">
      <c r="A35">
        <v>-0.43648792342096177</v>
      </c>
      <c r="B35">
        <v>7.383</v>
      </c>
      <c r="C35" s="1">
        <v>7.6806666666666663</v>
      </c>
      <c r="G35">
        <v>1.8766726588498441</v>
      </c>
      <c r="H35" s="1">
        <v>0.56799999999999962</v>
      </c>
      <c r="L35">
        <v>9.1648450378951862E-2</v>
      </c>
      <c r="M35" s="1">
        <v>8.2000000000001627E-2</v>
      </c>
    </row>
    <row r="36" spans="1:13">
      <c r="A36">
        <v>-0.52014369524251447</v>
      </c>
      <c r="B36">
        <v>7.2789999999999999</v>
      </c>
      <c r="C36" s="1">
        <v>7.3613333333333335</v>
      </c>
      <c r="G36">
        <v>1.9885536445998315</v>
      </c>
      <c r="H36" s="1">
        <v>0.32899999999999974</v>
      </c>
      <c r="L36">
        <v>-1.2231663042037151</v>
      </c>
      <c r="M36" s="1">
        <v>-0.49299999999999944</v>
      </c>
    </row>
    <row r="37" spans="1:13">
      <c r="A37">
        <v>-0.87042563043442023</v>
      </c>
      <c r="B37">
        <v>6.8959999999999999</v>
      </c>
      <c r="C37" s="1">
        <v>7.0740000000000007</v>
      </c>
      <c r="G37">
        <v>1.4603266769972825</v>
      </c>
      <c r="H37" s="1">
        <v>0.25699999999999967</v>
      </c>
      <c r="L37">
        <v>0.2097759922693414</v>
      </c>
      <c r="M37" s="1">
        <v>0.2970000000000006</v>
      </c>
    </row>
    <row r="38" spans="1:13">
      <c r="A38">
        <v>-0.63753255605726578</v>
      </c>
      <c r="B38">
        <v>6.9379999999999997</v>
      </c>
      <c r="C38" s="1">
        <v>6.4496666666666664</v>
      </c>
      <c r="G38">
        <v>-0.40676455561307434</v>
      </c>
      <c r="H38" s="1">
        <v>-1.1709999999999994</v>
      </c>
      <c r="L38">
        <v>0.54819700905148672</v>
      </c>
      <c r="M38" s="1">
        <v>0.58300000000000018</v>
      </c>
    </row>
    <row r="39" spans="1:13">
      <c r="A39">
        <v>-0.56007878480838114</v>
      </c>
      <c r="B39">
        <v>6.8920000000000003</v>
      </c>
      <c r="C39" s="1">
        <v>6.1646666666666663</v>
      </c>
      <c r="G39">
        <v>-0.59980535477948038</v>
      </c>
      <c r="H39" s="1">
        <v>-1.407</v>
      </c>
      <c r="L39">
        <v>-0.70926093463964701</v>
      </c>
      <c r="M39" s="1">
        <v>-0.14300000000000068</v>
      </c>
    </row>
    <row r="40" spans="1:13">
      <c r="A40">
        <v>-0.31176872521962484</v>
      </c>
      <c r="B40">
        <v>7.5949999999999998</v>
      </c>
      <c r="C40" s="1">
        <v>6.6453333333333333</v>
      </c>
      <c r="G40">
        <v>-0.97130683615389812</v>
      </c>
      <c r="H40" s="1">
        <v>-1.9429999999999996</v>
      </c>
      <c r="L40">
        <v>0.65251833828225192</v>
      </c>
      <c r="M40" s="1">
        <v>0.13100000000000023</v>
      </c>
    </row>
    <row r="41" spans="1:13">
      <c r="A41">
        <v>-0.16123493157464203</v>
      </c>
      <c r="B41">
        <v>7.8360000000000003</v>
      </c>
      <c r="C41" s="1">
        <v>6.9319999999999995</v>
      </c>
      <c r="G41">
        <v>-1.3060699196057803</v>
      </c>
      <c r="H41" s="1">
        <v>-2.2629999999999999</v>
      </c>
      <c r="L41">
        <v>2.8655800036775614</v>
      </c>
      <c r="M41" s="1">
        <v>1.3649999999999984</v>
      </c>
    </row>
    <row r="42" spans="1:13">
      <c r="A42">
        <v>9.2366070195996075E-3</v>
      </c>
      <c r="B42">
        <v>7.79</v>
      </c>
      <c r="C42" s="1">
        <v>6.612333333333333</v>
      </c>
      <c r="G42">
        <v>-1.8173591808886216</v>
      </c>
      <c r="H42" s="1">
        <v>-2.5170000000000003</v>
      </c>
      <c r="L42">
        <v>1.0558587160041157</v>
      </c>
      <c r="M42" s="1">
        <v>0.48500000000000032</v>
      </c>
    </row>
    <row r="43" spans="1:13">
      <c r="A43">
        <v>-0.28386159817887396</v>
      </c>
      <c r="B43">
        <v>7.2850000000000001</v>
      </c>
      <c r="C43" s="1">
        <v>6.7929999999999993</v>
      </c>
      <c r="G43">
        <v>-0.61813881550943339</v>
      </c>
      <c r="H43" s="1">
        <v>-1.2570000000000006</v>
      </c>
      <c r="L43">
        <v>1.430787710741493</v>
      </c>
      <c r="M43" s="1">
        <v>0.81899999999999995</v>
      </c>
    </row>
    <row r="44" spans="1:13">
      <c r="A44">
        <v>-0.58798843538857093</v>
      </c>
      <c r="B44">
        <v>7.3129999999999997</v>
      </c>
      <c r="C44" s="1">
        <v>7.0686666666666662</v>
      </c>
      <c r="G44">
        <v>0.22623249197690243</v>
      </c>
      <c r="H44" s="1">
        <v>-0.96199999999999974</v>
      </c>
      <c r="L44">
        <v>2.4531609929581935</v>
      </c>
      <c r="M44" s="1">
        <v>1.42</v>
      </c>
    </row>
    <row r="45" spans="1:13">
      <c r="A45">
        <v>1.5642119686029243E-2</v>
      </c>
      <c r="B45">
        <v>7.923</v>
      </c>
      <c r="C45" s="1">
        <v>7.3396666666666661</v>
      </c>
      <c r="G45">
        <v>-1.8091557632102795E-3</v>
      </c>
      <c r="H45" s="1">
        <v>-1.4489999999999998</v>
      </c>
      <c r="L45">
        <v>1.2206404642498103</v>
      </c>
      <c r="M45" s="1">
        <v>0.84699999999999953</v>
      </c>
    </row>
    <row r="46" spans="1:13">
      <c r="A46">
        <v>0.16356212633654055</v>
      </c>
      <c r="B46">
        <v>7.9539999999999997</v>
      </c>
      <c r="C46" s="1">
        <v>7.5343333333333335</v>
      </c>
      <c r="G46">
        <v>-0.17475925121576419</v>
      </c>
      <c r="H46" s="1">
        <v>-1.3119999999999994</v>
      </c>
      <c r="L46">
        <v>1.9862951670942204</v>
      </c>
      <c r="M46" s="1">
        <v>1.4179999999999984</v>
      </c>
    </row>
    <row r="47" spans="1:13">
      <c r="A47">
        <v>6.183905344401984E-2</v>
      </c>
      <c r="B47">
        <v>7.8650000000000002</v>
      </c>
      <c r="C47" s="1">
        <v>6.7923333333333344</v>
      </c>
      <c r="G47">
        <v>-1.4725668495269271</v>
      </c>
      <c r="H47" s="1">
        <v>-2.266</v>
      </c>
      <c r="L47">
        <v>0.73306535654614713</v>
      </c>
      <c r="M47" s="1">
        <v>0.3620000000000001</v>
      </c>
    </row>
    <row r="48" spans="1:13">
      <c r="A48">
        <v>0.16412897641079341</v>
      </c>
      <c r="B48">
        <v>7.7859999999999996</v>
      </c>
      <c r="C48" s="1">
        <v>6.8543333333333338</v>
      </c>
      <c r="G48">
        <v>-1.2631788163286861</v>
      </c>
      <c r="H48" s="1">
        <v>-2.1469999999999994</v>
      </c>
      <c r="L48">
        <v>0.84681859130702941</v>
      </c>
      <c r="M48" s="1">
        <v>0.85099999999999998</v>
      </c>
    </row>
    <row r="49" spans="1:13">
      <c r="A49">
        <v>7.9052598533804849E-2</v>
      </c>
      <c r="B49">
        <v>7.7720000000000002</v>
      </c>
      <c r="C49" s="1">
        <v>6.5586666666666673</v>
      </c>
      <c r="G49">
        <v>-1.6343433777211485</v>
      </c>
      <c r="H49" s="1">
        <v>-2.4870000000000001</v>
      </c>
      <c r="L49">
        <v>0.18014788968705586</v>
      </c>
      <c r="M49" s="1">
        <v>0.18099999999999916</v>
      </c>
    </row>
    <row r="50" spans="1:13">
      <c r="A50">
        <v>0.28270543504535783</v>
      </c>
      <c r="B50">
        <v>7.7709999999999999</v>
      </c>
      <c r="C50" s="1">
        <v>6.2759999999999998</v>
      </c>
      <c r="G50">
        <v>-2.477212242778168</v>
      </c>
      <c r="H50" s="1">
        <v>-2.9690000000000003</v>
      </c>
      <c r="L50">
        <v>-0.22478075235691314</v>
      </c>
      <c r="M50" s="1">
        <v>-6.2999999999999723E-2</v>
      </c>
    </row>
    <row r="51" spans="1:13">
      <c r="A51">
        <v>2.3805316454827419E-3</v>
      </c>
      <c r="B51">
        <v>7.7519999999999998</v>
      </c>
      <c r="C51" s="1">
        <v>6.5043333333333324</v>
      </c>
      <c r="G51">
        <v>-1.6356293061401517</v>
      </c>
      <c r="H51" s="1">
        <v>-2.6589999999999998</v>
      </c>
      <c r="L51">
        <v>0.51856970067440011</v>
      </c>
      <c r="M51" s="1">
        <v>0.49100000000000055</v>
      </c>
    </row>
    <row r="52" spans="1:13">
      <c r="A52">
        <v>-0.32636409708530528</v>
      </c>
      <c r="B52">
        <v>7.1639999999999997</v>
      </c>
      <c r="C52" s="1">
        <v>6.2770000000000001</v>
      </c>
      <c r="G52">
        <v>-1.5206809269304717</v>
      </c>
      <c r="H52" s="1">
        <v>-2.117</v>
      </c>
      <c r="L52">
        <v>1.2153694864082787</v>
      </c>
      <c r="M52" s="1">
        <v>1.0290000000000008</v>
      </c>
    </row>
    <row r="53" spans="1:13">
      <c r="A53">
        <v>-0.32090910394641131</v>
      </c>
      <c r="B53">
        <v>7.2930000000000001</v>
      </c>
      <c r="C53" s="1">
        <v>6.2856666666666667</v>
      </c>
      <c r="G53">
        <v>-1.5403964535978241</v>
      </c>
      <c r="H53" s="1">
        <v>-2.298</v>
      </c>
      <c r="L53">
        <v>1.0146944992526923</v>
      </c>
      <c r="M53" s="1">
        <v>0.84999999999999964</v>
      </c>
    </row>
    <row r="54" spans="1:13">
      <c r="A54">
        <v>-5.3659076068481248E-2</v>
      </c>
      <c r="B54">
        <v>7.8970000000000002</v>
      </c>
      <c r="C54" s="1">
        <v>6.8810000000000002</v>
      </c>
      <c r="G54">
        <v>-1.1530623875335126</v>
      </c>
      <c r="H54" s="1">
        <v>-2.3020000000000005</v>
      </c>
      <c r="L54">
        <v>1.5621655467593882</v>
      </c>
      <c r="M54" s="1">
        <v>0.80999999999999961</v>
      </c>
    </row>
    <row r="55" spans="1:13">
      <c r="A55">
        <v>-7.3087103089939931E-3</v>
      </c>
      <c r="B55">
        <v>7.8120000000000003</v>
      </c>
      <c r="C55" s="1">
        <v>6.7313333333333345</v>
      </c>
      <c r="G55">
        <v>-1.2534952591815416</v>
      </c>
      <c r="H55" s="1">
        <v>-2.351</v>
      </c>
      <c r="L55">
        <v>0.61604232299338069</v>
      </c>
      <c r="M55" s="1">
        <v>0.56899999999999995</v>
      </c>
    </row>
    <row r="56" spans="1:13">
      <c r="A56">
        <v>5.7308665384533025E-2</v>
      </c>
      <c r="B56">
        <v>7.5739999999999998</v>
      </c>
      <c r="C56" s="1">
        <v>6.5013333333333323</v>
      </c>
      <c r="G56">
        <v>-1.5397158143185308</v>
      </c>
      <c r="H56" s="1">
        <v>-2.3010000000000002</v>
      </c>
      <c r="L56">
        <v>4.3482654420885725E-2</v>
      </c>
      <c r="M56" s="1">
        <v>0.46700000000000053</v>
      </c>
    </row>
    <row r="57" spans="1:13">
      <c r="A57">
        <v>-2.5581684011399822E-2</v>
      </c>
      <c r="B57">
        <v>7.63</v>
      </c>
      <c r="C57" s="1">
        <v>6.4276666666666671</v>
      </c>
      <c r="G57">
        <v>-1.5316111048469359</v>
      </c>
      <c r="H57" s="1">
        <v>-2.4589999999999996</v>
      </c>
      <c r="L57">
        <v>-0.38144305997335021</v>
      </c>
      <c r="M57" s="1">
        <v>0.16300000000000026</v>
      </c>
    </row>
    <row r="58" spans="1:13">
      <c r="A58">
        <v>-7.8527090277657904E-2</v>
      </c>
      <c r="B58">
        <v>7.5469999999999997</v>
      </c>
      <c r="C58" s="1">
        <v>6.3103333333333333</v>
      </c>
      <c r="G58">
        <v>-1.3966934286681916</v>
      </c>
      <c r="H58" s="1">
        <v>-2.3899999999999997</v>
      </c>
      <c r="L58">
        <v>-1.0816420433405876</v>
      </c>
      <c r="M58" s="1">
        <v>-0.24999999999999911</v>
      </c>
    </row>
    <row r="59" spans="1:13">
      <c r="A59">
        <v>-0.1693102833398562</v>
      </c>
      <c r="B59">
        <v>7.4480000000000004</v>
      </c>
      <c r="C59" s="1">
        <v>6.1166666666666671</v>
      </c>
      <c r="G59">
        <v>-1.468932565287407</v>
      </c>
      <c r="H59" s="1">
        <v>-2.4640000000000004</v>
      </c>
      <c r="L59">
        <v>-1.5674267684362797</v>
      </c>
      <c r="M59" s="1">
        <v>-0.59600000000000009</v>
      </c>
    </row>
    <row r="60" spans="1:13">
      <c r="A60">
        <v>-0.71387186405317138</v>
      </c>
      <c r="B60">
        <v>7.1630000000000003</v>
      </c>
      <c r="C60" s="1">
        <v>5.6636666666666668</v>
      </c>
      <c r="G60">
        <v>-1.2907671695405047</v>
      </c>
      <c r="H60" s="1">
        <v>-2.6640000000000006</v>
      </c>
      <c r="L60">
        <v>-2.121546080231866</v>
      </c>
      <c r="M60" s="1">
        <v>-1.0040000000000004</v>
      </c>
    </row>
    <row r="61" spans="1:13">
      <c r="A61">
        <v>-0.84402049909024235</v>
      </c>
      <c r="B61">
        <v>6.8920000000000003</v>
      </c>
      <c r="C61" s="1">
        <v>5.5366666666666662</v>
      </c>
      <c r="G61">
        <v>-1.3349106471679884</v>
      </c>
      <c r="H61" s="1">
        <v>-2.4790000000000001</v>
      </c>
      <c r="L61">
        <v>-1.6807014227946415</v>
      </c>
      <c r="M61" s="1">
        <v>-0.69500000000000117</v>
      </c>
    </row>
    <row r="62" spans="1:13">
      <c r="A62">
        <v>-0.31399880843485006</v>
      </c>
      <c r="B62">
        <v>7.4009999999999998</v>
      </c>
      <c r="C62" s="1">
        <v>6.0859999999999994</v>
      </c>
      <c r="G62">
        <v>-1.5215877695527362</v>
      </c>
      <c r="H62" s="1">
        <v>-2.5739999999999998</v>
      </c>
      <c r="L62">
        <v>-0.54542157495722143</v>
      </c>
      <c r="M62" s="1">
        <v>-0.16799999999999926</v>
      </c>
    </row>
    <row r="63" spans="1:13">
      <c r="A63">
        <v>-0.16228353262775488</v>
      </c>
      <c r="B63">
        <v>7.3769999999999998</v>
      </c>
      <c r="C63" s="1">
        <v>6.0526666666666662</v>
      </c>
      <c r="G63">
        <v>-1.7869973774281038</v>
      </c>
      <c r="H63" s="1">
        <v>-2.5880000000000001</v>
      </c>
      <c r="L63">
        <v>-0.81095105799757339</v>
      </c>
      <c r="M63" s="1">
        <v>-0.1819999999999995</v>
      </c>
    </row>
    <row r="64" spans="1:13">
      <c r="A64">
        <v>-0.2375380534240531</v>
      </c>
      <c r="B64">
        <v>7.34</v>
      </c>
      <c r="C64" s="1">
        <v>5.9573333333333336</v>
      </c>
      <c r="G64">
        <v>-1.9312830382731343</v>
      </c>
      <c r="H64" s="1">
        <v>-2.7279999999999998</v>
      </c>
      <c r="L64">
        <v>-0.63968543129056321</v>
      </c>
      <c r="M64" s="1">
        <v>-0.1120000000000001</v>
      </c>
    </row>
    <row r="65" spans="1:13">
      <c r="A65">
        <v>-0.16290625070344411</v>
      </c>
      <c r="B65">
        <v>7.4660000000000002</v>
      </c>
      <c r="C65" s="1">
        <v>6.0776666666666666</v>
      </c>
      <c r="G65">
        <v>-1.7399714619380653</v>
      </c>
      <c r="H65" s="1">
        <v>-2.7</v>
      </c>
      <c r="L65">
        <v>-0.96736200147742668</v>
      </c>
      <c r="M65" s="1">
        <v>-0.22999999999999954</v>
      </c>
    </row>
    <row r="66" spans="1:13">
      <c r="A66">
        <v>-0.34802808371537786</v>
      </c>
      <c r="B66">
        <v>6.984</v>
      </c>
      <c r="C66" s="1">
        <v>6.057666666666667</v>
      </c>
      <c r="G66">
        <v>-1.1291490254676768</v>
      </c>
      <c r="H66" s="1">
        <v>-1.88</v>
      </c>
      <c r="L66">
        <v>-1.0333820741081985</v>
      </c>
      <c r="M66" s="1">
        <v>8.1999999999999851E-2</v>
      </c>
    </row>
    <row r="67" spans="1:13">
      <c r="A67">
        <v>-0.50881236702029531</v>
      </c>
      <c r="B67">
        <v>6.88</v>
      </c>
      <c r="C67" s="1">
        <v>5.9766666666666666</v>
      </c>
      <c r="G67">
        <v>-0.90210047409598237</v>
      </c>
      <c r="H67" s="1">
        <v>-1.806</v>
      </c>
      <c r="L67">
        <v>-1.305852170253853</v>
      </c>
      <c r="M67" s="1">
        <v>-1.9999999999997797E-3</v>
      </c>
    </row>
    <row r="68" spans="1:13">
      <c r="A68">
        <v>-0.37392998831549085</v>
      </c>
      <c r="B68">
        <v>7.375</v>
      </c>
      <c r="C68" s="1">
        <v>6.415</v>
      </c>
      <c r="G68">
        <v>-0.50849426544916843</v>
      </c>
      <c r="H68" s="1">
        <v>-1.8760000000000003</v>
      </c>
      <c r="L68">
        <v>-0.98943739875909209</v>
      </c>
      <c r="M68" s="1">
        <v>-0.13199999999999878</v>
      </c>
    </row>
    <row r="69" spans="1:13">
      <c r="A69">
        <v>-0.6167360201158254</v>
      </c>
      <c r="B69">
        <v>7.274</v>
      </c>
      <c r="C69" s="1">
        <v>6.4750000000000005</v>
      </c>
      <c r="G69">
        <v>-7.9044386301556135E-2</v>
      </c>
      <c r="H69" s="1">
        <v>-1.6079999999999997</v>
      </c>
      <c r="L69">
        <v>-0.59758845790422255</v>
      </c>
      <c r="M69" s="1">
        <v>3.0000000000000249E-2</v>
      </c>
    </row>
    <row r="70" spans="1:13">
      <c r="A70">
        <v>-0.59313697873125204</v>
      </c>
      <c r="B70">
        <v>7.3540000000000001</v>
      </c>
      <c r="C70" s="1">
        <v>6.692333333333333</v>
      </c>
      <c r="G70">
        <v>0.22893016231228408</v>
      </c>
      <c r="H70" s="1">
        <v>-1.3319999999999999</v>
      </c>
      <c r="L70">
        <v>-0.35573142179327033</v>
      </c>
      <c r="M70" s="1">
        <v>2.5999999999998913E-2</v>
      </c>
    </row>
    <row r="71" spans="1:13">
      <c r="A71">
        <v>-0.49992400929281977</v>
      </c>
      <c r="B71">
        <v>7.4669999999999996</v>
      </c>
      <c r="C71" s="1">
        <v>6.899</v>
      </c>
      <c r="G71">
        <v>0.22100595035116341</v>
      </c>
      <c r="H71" s="1">
        <v>-1.2609999999999992</v>
      </c>
      <c r="L71">
        <v>0.48435427659136621</v>
      </c>
      <c r="M71" s="1">
        <v>0.375</v>
      </c>
    </row>
    <row r="72" spans="1:13">
      <c r="A72">
        <v>-0.51744429326256536</v>
      </c>
      <c r="B72">
        <v>7.47</v>
      </c>
      <c r="C72" s="1">
        <v>6.8826666666666663</v>
      </c>
      <c r="G72">
        <v>0.26932909838167779</v>
      </c>
      <c r="H72" s="1">
        <v>-1.2799999999999994</v>
      </c>
      <c r="L72">
        <v>0.20341709621700593</v>
      </c>
      <c r="M72" s="1">
        <v>0.31600000000000072</v>
      </c>
    </row>
    <row r="73" spans="1:13">
      <c r="A73">
        <v>-0.22934452812502026</v>
      </c>
      <c r="B73">
        <v>7.7050000000000001</v>
      </c>
      <c r="C73" s="1">
        <v>7.0163333333333329</v>
      </c>
      <c r="G73">
        <v>5.5274298351023293E-2</v>
      </c>
      <c r="H73" s="1">
        <v>-1.4510000000000005</v>
      </c>
      <c r="L73">
        <v>5.9063995945811965E-2</v>
      </c>
      <c r="M73" s="1">
        <v>0.22100000000000009</v>
      </c>
    </row>
    <row r="74" spans="1:13">
      <c r="A74">
        <v>-9.9944553444413775E-2</v>
      </c>
      <c r="B74">
        <v>7.8449999999999998</v>
      </c>
      <c r="C74" s="1">
        <v>7.2423333333333337</v>
      </c>
      <c r="G74">
        <v>0.15947259075024778</v>
      </c>
      <c r="H74" s="1">
        <v>-1.2939999999999996</v>
      </c>
      <c r="L74">
        <v>0.24855720816783766</v>
      </c>
      <c r="M74" s="1">
        <v>0.2660000000000009</v>
      </c>
    </row>
    <row r="75" spans="1:13">
      <c r="A75">
        <v>-1.5935803721193353E-2</v>
      </c>
      <c r="B75">
        <v>7.9320000000000004</v>
      </c>
      <c r="C75" s="1">
        <v>7.2969999999999997</v>
      </c>
      <c r="G75">
        <v>1.3745203078553342E-2</v>
      </c>
      <c r="H75" s="1">
        <v>-1.3970000000000002</v>
      </c>
      <c r="L75">
        <v>0.50459680407294316</v>
      </c>
      <c r="M75" s="1">
        <v>0.38100000000000023</v>
      </c>
    </row>
    <row r="76" spans="1:13">
      <c r="A76">
        <v>2.0026798205698592E-2</v>
      </c>
      <c r="B76">
        <v>8.0370000000000008</v>
      </c>
      <c r="C76" s="1">
        <v>7.402000000000001</v>
      </c>
      <c r="G76">
        <v>4.9980877990711547E-3</v>
      </c>
      <c r="H76" s="1">
        <v>-1.4210000000000012</v>
      </c>
      <c r="L76">
        <v>0.80386353847093084</v>
      </c>
      <c r="M76" s="1">
        <v>0.4529999999999994</v>
      </c>
    </row>
    <row r="77" spans="1:13">
      <c r="A77">
        <v>2.2896370193071613E-2</v>
      </c>
      <c r="B77">
        <v>8.1069999999999993</v>
      </c>
      <c r="C77" s="1">
        <v>7.4006666666666661</v>
      </c>
      <c r="G77">
        <v>-6.4331690991705076E-2</v>
      </c>
      <c r="H77" s="1">
        <v>-1.7249999999999996</v>
      </c>
      <c r="L77">
        <v>1.3704904896064818</v>
      </c>
      <c r="M77" s="1">
        <v>0.93700000000000117</v>
      </c>
    </row>
    <row r="78" spans="1:13">
      <c r="A78">
        <v>0.14141956014635365</v>
      </c>
      <c r="B78">
        <v>8.3000000000000007</v>
      </c>
      <c r="C78" s="1">
        <v>7.6740000000000004</v>
      </c>
      <c r="G78">
        <v>0.26746074097226996</v>
      </c>
      <c r="H78" s="1">
        <v>-1.5200000000000005</v>
      </c>
      <c r="L78">
        <v>1.4392323378036973</v>
      </c>
      <c r="M78" s="1">
        <v>0.80399999999999938</v>
      </c>
    </row>
    <row r="79" spans="1:13">
      <c r="A79">
        <v>0.20774064097811595</v>
      </c>
      <c r="B79">
        <v>8.4770000000000003</v>
      </c>
      <c r="C79" s="1">
        <v>7.9843333333333328</v>
      </c>
      <c r="G79">
        <v>0.46674348469547711</v>
      </c>
      <c r="H79" s="1">
        <v>-1.2940000000000005</v>
      </c>
      <c r="L79">
        <v>2.0644140138787552</v>
      </c>
      <c r="M79" s="1">
        <v>0.92599999999999838</v>
      </c>
    </row>
    <row r="80" spans="1:13">
      <c r="A80">
        <v>0.116165614800239</v>
      </c>
      <c r="B80">
        <v>8.4139999999999997</v>
      </c>
      <c r="C80" s="1">
        <v>7.8886666666666665</v>
      </c>
      <c r="G80">
        <v>0.48574695642099497</v>
      </c>
      <c r="H80" s="1">
        <v>-1.4429999999999996</v>
      </c>
      <c r="L80">
        <v>2.1433910521545276</v>
      </c>
      <c r="M80" s="1">
        <v>1.1770000000000014</v>
      </c>
    </row>
    <row r="81" spans="1:13">
      <c r="A81">
        <v>2.9230418446745059E-2</v>
      </c>
      <c r="B81">
        <v>8.1980000000000004</v>
      </c>
      <c r="C81" s="1">
        <v>8.0563333333333329</v>
      </c>
      <c r="G81">
        <v>1.1606325255684193</v>
      </c>
      <c r="H81" s="1">
        <v>-0.49500000000000011</v>
      </c>
      <c r="L81">
        <v>1.3909578026906917</v>
      </c>
      <c r="M81" s="1">
        <v>0.63500000000000068</v>
      </c>
    </row>
    <row r="82" spans="1:13">
      <c r="A82">
        <v>0.13724188820614108</v>
      </c>
      <c r="B82">
        <v>8.3740000000000006</v>
      </c>
      <c r="C82" s="1">
        <v>8.3346666666666653</v>
      </c>
      <c r="G82">
        <v>1.9762715126174362</v>
      </c>
      <c r="H82" s="1">
        <v>-0.19000000000000128</v>
      </c>
      <c r="L82">
        <v>0.42401774265180303</v>
      </c>
      <c r="M82" s="1">
        <v>0.33399999999999963</v>
      </c>
    </row>
    <row r="83" spans="1:13">
      <c r="A83">
        <v>0.32593123735862994</v>
      </c>
      <c r="B83">
        <v>8.6839999999999993</v>
      </c>
      <c r="C83" s="1">
        <v>8.9390000000000001</v>
      </c>
      <c r="G83">
        <v>2.7566391403386437</v>
      </c>
      <c r="H83" s="1">
        <v>0.21200000000000152</v>
      </c>
      <c r="L83">
        <v>1.1704670644390958</v>
      </c>
      <c r="M83" s="1">
        <v>0.89400000000000013</v>
      </c>
    </row>
    <row r="84" spans="1:13">
      <c r="A84">
        <v>4.8809055259361966E-2</v>
      </c>
      <c r="B84">
        <v>8.6329999999999991</v>
      </c>
      <c r="C84" s="1">
        <v>9.0503333333333327</v>
      </c>
      <c r="G84">
        <v>3.2215010836539975</v>
      </c>
      <c r="H84" s="1">
        <v>0.59300000000000175</v>
      </c>
      <c r="L84">
        <v>1.5577258517059929</v>
      </c>
      <c r="M84" s="1">
        <v>0.72499999999999964</v>
      </c>
    </row>
    <row r="85" spans="1:13">
      <c r="A85">
        <v>0.16342190282473806</v>
      </c>
      <c r="B85">
        <v>8.8670000000000009</v>
      </c>
      <c r="C85" s="1">
        <v>9.3360000000000003</v>
      </c>
      <c r="G85">
        <v>3.2371637418707291</v>
      </c>
      <c r="H85" s="1">
        <v>0.63299999999999912</v>
      </c>
      <c r="L85">
        <v>2.8841151644004954</v>
      </c>
      <c r="M85" s="1">
        <v>0.91499999999999915</v>
      </c>
    </row>
    <row r="86" spans="1:13">
      <c r="A86">
        <v>0.12756794827441287</v>
      </c>
      <c r="B86">
        <v>8.6940000000000008</v>
      </c>
      <c r="C86" s="1">
        <v>9.1966666666666672</v>
      </c>
      <c r="G86">
        <v>3.2529540392716929</v>
      </c>
      <c r="H86" s="1">
        <v>0.82699999999999996</v>
      </c>
      <c r="L86">
        <v>1.6285060371132496</v>
      </c>
      <c r="M86" s="1">
        <v>0.53499999999999837</v>
      </c>
    </row>
    <row r="87" spans="1:13">
      <c r="A87">
        <v>0.45976682069751484</v>
      </c>
      <c r="B87">
        <v>8.8559999999999999</v>
      </c>
      <c r="C87" s="1">
        <v>9.3843333333333323</v>
      </c>
      <c r="G87">
        <v>3.0842555703497232</v>
      </c>
      <c r="H87" s="1">
        <v>0.8279999999999994</v>
      </c>
      <c r="L87">
        <v>1.2488582964620027</v>
      </c>
      <c r="M87" s="1">
        <v>0.68599999999999994</v>
      </c>
    </row>
    <row r="88" spans="1:13">
      <c r="A88">
        <v>0.48577997174614973</v>
      </c>
      <c r="B88">
        <v>8.8130000000000006</v>
      </c>
      <c r="C88" s="1">
        <v>9.310666666666668</v>
      </c>
      <c r="G88">
        <v>3.0137060064832681</v>
      </c>
      <c r="H88" s="1">
        <v>0.86500000000000021</v>
      </c>
      <c r="L88">
        <v>0.85308633894724317</v>
      </c>
      <c r="M88" s="1">
        <v>0.39100000000000001</v>
      </c>
    </row>
    <row r="89" spans="1:13">
      <c r="A89">
        <v>0.66205996881873863</v>
      </c>
      <c r="B89">
        <v>9.0060000000000002</v>
      </c>
      <c r="C89" s="1">
        <v>9.4670000000000005</v>
      </c>
      <c r="G89">
        <v>2.9519716188063696</v>
      </c>
      <c r="H89" s="1">
        <v>0.75499999999999901</v>
      </c>
      <c r="L89">
        <v>0.9143744075246929</v>
      </c>
      <c r="M89" s="1">
        <v>0.50100000000000122</v>
      </c>
    </row>
    <row r="90" spans="1:13">
      <c r="A90">
        <v>0.51981764276794518</v>
      </c>
      <c r="B90">
        <v>8.85</v>
      </c>
      <c r="C90" s="1">
        <v>9.3193333333333328</v>
      </c>
      <c r="G90">
        <v>3.1591468465058554</v>
      </c>
      <c r="H90" s="1">
        <v>0.96900000000000119</v>
      </c>
      <c r="L90">
        <v>-0.14083811909069133</v>
      </c>
      <c r="M90" s="1">
        <v>-9.100000000000108E-2</v>
      </c>
    </row>
    <row r="91" spans="1:13">
      <c r="A91">
        <v>0.47715015848876174</v>
      </c>
      <c r="B91">
        <v>8.6240000000000006</v>
      </c>
      <c r="C91" s="1">
        <v>8.8213333333333335</v>
      </c>
      <c r="G91">
        <v>2.7573206742434815</v>
      </c>
      <c r="H91" s="1">
        <v>0.54299999999999926</v>
      </c>
      <c r="L91">
        <v>-1.1084891129907961</v>
      </c>
      <c r="M91" s="1">
        <v>-0.44500000000000028</v>
      </c>
    </row>
    <row r="92" spans="1:13">
      <c r="A92">
        <v>0.60099205135027645</v>
      </c>
      <c r="B92">
        <v>8.7729999999999997</v>
      </c>
      <c r="C92" s="1">
        <v>9.0716666666666672</v>
      </c>
      <c r="G92">
        <v>3.0019652995262094</v>
      </c>
      <c r="H92" s="1">
        <v>0.61599999999999966</v>
      </c>
      <c r="L92">
        <v>-0.82386643757531619</v>
      </c>
      <c r="M92" s="1">
        <v>-5.5999999999997385E-2</v>
      </c>
    </row>
    <row r="93" spans="1:13">
      <c r="A93">
        <v>0.66464538005589191</v>
      </c>
      <c r="B93">
        <v>8.9149999999999991</v>
      </c>
      <c r="C93" s="1">
        <v>9.5080000000000009</v>
      </c>
      <c r="G93">
        <v>3.5437906564938588</v>
      </c>
      <c r="H93" s="1">
        <v>1.1460000000000008</v>
      </c>
      <c r="L93">
        <v>-0.18188576456219946</v>
      </c>
      <c r="M93" s="1">
        <v>0.12000000000000099</v>
      </c>
    </row>
    <row r="94" spans="1:13">
      <c r="A94">
        <v>0.76656199661639868</v>
      </c>
      <c r="B94">
        <v>9.1280000000000001</v>
      </c>
      <c r="C94" s="1">
        <v>9.7676666666666652</v>
      </c>
      <c r="G94">
        <v>3.82479822622834</v>
      </c>
      <c r="H94" s="1">
        <v>1.2669999999999995</v>
      </c>
      <c r="L94">
        <v>0.141125903303598</v>
      </c>
      <c r="M94" s="1">
        <v>3.6999999999999034E-2</v>
      </c>
    </row>
    <row r="95" spans="1:13">
      <c r="A95">
        <v>1.7904353400269921</v>
      </c>
      <c r="B95">
        <v>10.307</v>
      </c>
      <c r="C95" s="1">
        <v>11.467333333333334</v>
      </c>
      <c r="G95">
        <v>4.9627920801821901</v>
      </c>
      <c r="H95" s="1">
        <v>2.1419999999999995</v>
      </c>
      <c r="L95">
        <v>0.95528535704747308</v>
      </c>
      <c r="M95" s="1">
        <v>0.53600000000000136</v>
      </c>
    </row>
    <row r="96" spans="1:13">
      <c r="A96">
        <v>1.7225875079913038</v>
      </c>
      <c r="B96">
        <v>10.055999999999999</v>
      </c>
      <c r="C96" s="1">
        <v>10.886000000000001</v>
      </c>
      <c r="G96">
        <v>4.4601751492028132</v>
      </c>
      <c r="H96" s="1">
        <v>1.5840000000000014</v>
      </c>
      <c r="L96">
        <v>-1.2714927168408092</v>
      </c>
      <c r="M96" s="1">
        <v>0.22799999999999976</v>
      </c>
    </row>
    <row r="97" spans="1:13">
      <c r="A97">
        <v>1.8279339676746196</v>
      </c>
      <c r="B97">
        <v>10.010999999999999</v>
      </c>
      <c r="C97" s="1">
        <v>11.057</v>
      </c>
      <c r="G97">
        <v>4.7598099441703114</v>
      </c>
      <c r="H97" s="1">
        <v>2.3030000000000008</v>
      </c>
      <c r="L97">
        <v>-1.93296157893542</v>
      </c>
      <c r="M97" s="1">
        <v>-0.63299999999999912</v>
      </c>
    </row>
    <row r="98" spans="1:13">
      <c r="A98">
        <v>2.4854653536837734</v>
      </c>
      <c r="B98">
        <v>10.754</v>
      </c>
      <c r="C98" s="1">
        <v>11.487333333333332</v>
      </c>
      <c r="G98">
        <v>4.0870487469637258</v>
      </c>
      <c r="H98" s="1">
        <v>1.5890000000000004</v>
      </c>
      <c r="L98">
        <v>-1.2913835096766153</v>
      </c>
      <c r="M98" s="1">
        <v>-0.3669999999999991</v>
      </c>
    </row>
    <row r="99" spans="1:13">
      <c r="A99">
        <v>2.9431929811318711</v>
      </c>
      <c r="B99">
        <v>11.558</v>
      </c>
      <c r="C99" s="1">
        <v>13.371</v>
      </c>
      <c r="G99">
        <v>5.4936710361421497</v>
      </c>
      <c r="H99" s="1">
        <v>2.8420000000000005</v>
      </c>
      <c r="L99">
        <v>3.9773301960883716</v>
      </c>
      <c r="M99" s="1">
        <v>2.3519999999999985</v>
      </c>
    </row>
    <row r="100" spans="1:13">
      <c r="A100">
        <v>2.8608180449174485</v>
      </c>
      <c r="B100">
        <v>11.911</v>
      </c>
      <c r="C100" s="1">
        <v>13.770666666666665</v>
      </c>
      <c r="G100">
        <v>6.7258363734237046</v>
      </c>
      <c r="H100" s="1">
        <v>3.5050000000000008</v>
      </c>
      <c r="L100">
        <v>2.6432999893764011</v>
      </c>
      <c r="M100" s="1">
        <v>0.64299999999999713</v>
      </c>
    </row>
    <row r="101" spans="1:13">
      <c r="A101">
        <v>2.3989695367071442</v>
      </c>
      <c r="B101">
        <v>10.553000000000001</v>
      </c>
      <c r="C101" s="1">
        <v>10.570666666666666</v>
      </c>
      <c r="G101">
        <v>2.3359437141562047</v>
      </c>
      <c r="H101" s="1">
        <v>8.4999999999999076E-2</v>
      </c>
      <c r="L101">
        <v>-1.3288270215501288</v>
      </c>
      <c r="M101" s="1">
        <v>-0.14899999999999913</v>
      </c>
    </row>
    <row r="102" spans="1:13">
      <c r="A102">
        <v>2.288742880614079</v>
      </c>
      <c r="B102">
        <v>10.256</v>
      </c>
      <c r="C102" s="1">
        <v>8.9820000000000011</v>
      </c>
      <c r="G102">
        <v>-0.69139853081967573</v>
      </c>
      <c r="H102" s="1">
        <v>-2.335</v>
      </c>
      <c r="L102">
        <v>-1.0785543752005866</v>
      </c>
      <c r="M102" s="1">
        <v>-0.63900000000000023</v>
      </c>
    </row>
    <row r="103" spans="1:13">
      <c r="A103">
        <v>2.1309985674859719</v>
      </c>
      <c r="B103">
        <v>10</v>
      </c>
      <c r="C103" s="1">
        <v>8.9383333333333326</v>
      </c>
      <c r="G103">
        <v>-0.77840997277519408</v>
      </c>
      <c r="H103" s="1">
        <v>-1.9329999999999998</v>
      </c>
      <c r="L103">
        <v>-0.82397909794933977</v>
      </c>
      <c r="M103" s="1">
        <v>-0.57100000000000151</v>
      </c>
    </row>
    <row r="104" spans="1:13">
      <c r="A104">
        <v>2.5738475458691976</v>
      </c>
      <c r="B104">
        <v>10.664999999999999</v>
      </c>
      <c r="C104" s="1">
        <v>9.6519999999999992</v>
      </c>
      <c r="G104">
        <v>-0.47304931472341782</v>
      </c>
      <c r="H104" s="1">
        <v>-1.8539999999999992</v>
      </c>
      <c r="L104">
        <v>-0.41066790898700689</v>
      </c>
      <c r="M104" s="1">
        <v>-0.51599999999999824</v>
      </c>
    </row>
    <row r="105" spans="1:13">
      <c r="A105">
        <v>3.0321431375028536</v>
      </c>
      <c r="B105">
        <v>11.246</v>
      </c>
      <c r="C105" s="1">
        <v>10.808</v>
      </c>
      <c r="G105">
        <v>0.75923911476562311</v>
      </c>
      <c r="H105" s="1">
        <v>-1.0530000000000008</v>
      </c>
      <c r="L105">
        <v>1.7901727930418017</v>
      </c>
      <c r="M105" s="1">
        <v>0.53099999999999881</v>
      </c>
    </row>
    <row r="106" spans="1:13">
      <c r="A106">
        <v>3.2393149417551497</v>
      </c>
      <c r="B106">
        <v>11.516</v>
      </c>
      <c r="C106" s="1">
        <v>11.614333333333333</v>
      </c>
      <c r="G106">
        <v>2.2304824672464201</v>
      </c>
      <c r="H106" s="1">
        <v>9.8000000000000753E-2</v>
      </c>
      <c r="L106">
        <v>0.63635656071767221</v>
      </c>
      <c r="M106" s="1">
        <v>0.2959999999999976</v>
      </c>
    </row>
    <row r="107" spans="1:13">
      <c r="A107">
        <v>3.6873485453663104</v>
      </c>
      <c r="B107">
        <v>11.993</v>
      </c>
      <c r="C107" s="1">
        <v>12.569333333333333</v>
      </c>
      <c r="G107">
        <v>3.5473450859160982</v>
      </c>
      <c r="H107" s="1">
        <v>1.0879999999999992</v>
      </c>
      <c r="L107">
        <v>5.9222349265657503E-2</v>
      </c>
      <c r="M107" s="1">
        <v>0.19400000000000084</v>
      </c>
    </row>
    <row r="108" spans="1:13">
      <c r="A108">
        <v>3.6676577258545673</v>
      </c>
      <c r="B108">
        <v>12.287000000000001</v>
      </c>
      <c r="C108" s="1">
        <v>13.368333333333332</v>
      </c>
      <c r="G108">
        <v>5.545608863341247</v>
      </c>
      <c r="H108" s="1">
        <v>2.379999999999999</v>
      </c>
      <c r="L108">
        <v>-0.80285869179490932</v>
      </c>
      <c r="M108" s="1">
        <v>-0.65200000000000102</v>
      </c>
    </row>
    <row r="109" spans="1:13">
      <c r="A109">
        <v>3.8644008537611487</v>
      </c>
      <c r="B109">
        <v>11.631</v>
      </c>
      <c r="C109" s="1">
        <v>12.912666666666667</v>
      </c>
      <c r="G109">
        <v>5.3941870320177792</v>
      </c>
      <c r="H109" s="1">
        <v>3.093</v>
      </c>
      <c r="L109">
        <v>-4.0336340355395404</v>
      </c>
      <c r="M109" s="1">
        <v>-1.5890000000000022</v>
      </c>
    </row>
    <row r="110" spans="1:13">
      <c r="A110">
        <v>4.1596385008206553</v>
      </c>
      <c r="B110">
        <v>11.978</v>
      </c>
      <c r="C110" s="1">
        <v>13.232333333333335</v>
      </c>
      <c r="G110">
        <v>4.9305291779809819</v>
      </c>
      <c r="H110" s="1">
        <v>3.0579999999999998</v>
      </c>
      <c r="L110">
        <v>-3.3544757409205403</v>
      </c>
      <c r="M110" s="1">
        <v>-1.6479999999999997</v>
      </c>
    </row>
    <row r="111" spans="1:13">
      <c r="A111">
        <v>4.8085891890574919</v>
      </c>
      <c r="B111">
        <v>12.647</v>
      </c>
      <c r="C111" s="1">
        <v>13.495666666666667</v>
      </c>
      <c r="G111">
        <v>3.9780210346272797</v>
      </c>
      <c r="H111" s="1">
        <v>2.0099999999999998</v>
      </c>
      <c r="L111">
        <v>-2.2472127809417284</v>
      </c>
      <c r="M111" s="1">
        <v>-0.93800000000000061</v>
      </c>
    </row>
    <row r="112" spans="1:13">
      <c r="A112">
        <v>4.5967836145899765</v>
      </c>
      <c r="B112">
        <v>12.404</v>
      </c>
      <c r="C112" s="1">
        <v>12.613999999999999</v>
      </c>
      <c r="G112">
        <v>1.5053339716997907</v>
      </c>
      <c r="H112" s="1">
        <v>0.40499999999999936</v>
      </c>
      <c r="L112">
        <v>0.3392749154444441</v>
      </c>
      <c r="M112" s="1">
        <v>4.4999999999999929E-2</v>
      </c>
    </row>
    <row r="113" spans="1:13">
      <c r="A113">
        <v>5.0766967353287287</v>
      </c>
      <c r="B113">
        <v>13.193</v>
      </c>
      <c r="C113" s="1">
        <v>14.270999999999999</v>
      </c>
      <c r="G113">
        <v>3.6296142850374866</v>
      </c>
      <c r="H113" s="1">
        <v>2.1319999999999997</v>
      </c>
      <c r="L113">
        <v>0.46837920929879717</v>
      </c>
      <c r="M113" s="1">
        <v>7.2000000000000952E-2</v>
      </c>
    </row>
    <row r="114" spans="1:13">
      <c r="A114">
        <v>4.3001145249988308</v>
      </c>
      <c r="B114">
        <v>12.837</v>
      </c>
      <c r="C114" s="1">
        <v>14.049333333333331</v>
      </c>
      <c r="G114">
        <v>4.368868721437158</v>
      </c>
      <c r="H114" s="1">
        <v>2.7110000000000003</v>
      </c>
      <c r="L114">
        <v>0.99275073366598732</v>
      </c>
      <c r="M114" s="1">
        <v>-0.85899999999999999</v>
      </c>
    </row>
    <row r="115" spans="1:13">
      <c r="A115">
        <v>4.7447254590311179</v>
      </c>
      <c r="B115">
        <v>13.189</v>
      </c>
      <c r="C115" s="1">
        <v>13.956333333333333</v>
      </c>
      <c r="G115">
        <v>3.5250206207005315</v>
      </c>
      <c r="H115" s="1">
        <v>1.4939999999999998</v>
      </c>
      <c r="L115">
        <v>0.80362789383979949</v>
      </c>
      <c r="M115" s="1">
        <v>0.12199999999999989</v>
      </c>
    </row>
    <row r="116" spans="1:13">
      <c r="A116">
        <v>5.2203532486804836</v>
      </c>
      <c r="B116">
        <v>14.039</v>
      </c>
      <c r="C116" s="1">
        <v>14.845999999999998</v>
      </c>
      <c r="G116">
        <v>4.1687987606540178</v>
      </c>
      <c r="H116" s="1">
        <v>1.3109999999999999</v>
      </c>
      <c r="L116">
        <v>2.0255413126563449</v>
      </c>
      <c r="M116" s="1">
        <v>0.9090000000000007</v>
      </c>
    </row>
    <row r="117" spans="1:13">
      <c r="A117">
        <v>6.0032486101671179</v>
      </c>
      <c r="B117">
        <v>14.702</v>
      </c>
      <c r="C117" s="1">
        <v>15.457333333333333</v>
      </c>
      <c r="G117">
        <v>4.0488692836686768</v>
      </c>
      <c r="H117" s="1">
        <v>1.3179999999999996</v>
      </c>
      <c r="L117">
        <v>2.1005697519835134</v>
      </c>
      <c r="M117" s="1">
        <v>0.5779999999999994</v>
      </c>
    </row>
    <row r="118" spans="1:13">
      <c r="A118">
        <v>6.4130938319855284</v>
      </c>
      <c r="B118">
        <v>14.925000000000001</v>
      </c>
      <c r="C118" s="1">
        <v>15.142000000000001</v>
      </c>
      <c r="G118">
        <v>2.2485582153116948</v>
      </c>
      <c r="H118" s="1">
        <v>-2.7000000000001023E-2</v>
      </c>
      <c r="L118">
        <v>3.2238950052169333</v>
      </c>
      <c r="M118" s="1">
        <v>1.3829999999999991</v>
      </c>
    </row>
    <row r="119" spans="1:13">
      <c r="A119">
        <v>6.1329592035099489</v>
      </c>
      <c r="B119">
        <v>14.016</v>
      </c>
      <c r="C119" s="1">
        <v>13.716666666666667</v>
      </c>
      <c r="G119">
        <v>0.43399737088204171</v>
      </c>
      <c r="H119" s="1">
        <v>-0.90300000000000047</v>
      </c>
      <c r="L119">
        <v>1.5111757744498757</v>
      </c>
      <c r="M119" s="1">
        <v>0.91300000000000203</v>
      </c>
    </row>
    <row r="120" spans="1:13">
      <c r="A120">
        <v>4.913152061817506</v>
      </c>
      <c r="B120">
        <v>12.678000000000001</v>
      </c>
      <c r="C120" s="1">
        <v>11.619333333333335</v>
      </c>
      <c r="G120">
        <v>-0.81904730509876711</v>
      </c>
      <c r="H120" s="1">
        <v>-2.0760000000000005</v>
      </c>
      <c r="L120">
        <v>0.12705133357179332</v>
      </c>
      <c r="M120" s="1">
        <v>-0.12400000000000233</v>
      </c>
    </row>
    <row r="121" spans="1:13">
      <c r="A121">
        <v>5.2820684923333827</v>
      </c>
      <c r="B121">
        <v>13.582000000000001</v>
      </c>
      <c r="C121" s="1">
        <v>12.717666666666666</v>
      </c>
      <c r="G121">
        <v>3.9474750066066155E-2</v>
      </c>
      <c r="H121" s="1">
        <v>-2.2220000000000013</v>
      </c>
      <c r="L121">
        <v>2.6254798347859323</v>
      </c>
      <c r="M121" s="1">
        <v>1.4800000000000004</v>
      </c>
    </row>
    <row r="122" spans="1:13">
      <c r="A122">
        <v>5.3462754511116328</v>
      </c>
      <c r="B122">
        <v>13.584</v>
      </c>
      <c r="C122" s="1">
        <v>13.368333333333334</v>
      </c>
      <c r="G122">
        <v>0.94317178990242345</v>
      </c>
      <c r="H122" s="1">
        <v>-0.74899999999999878</v>
      </c>
      <c r="L122">
        <v>2.4870176199521676</v>
      </c>
      <c r="M122" s="1">
        <v>0.9529999999999994</v>
      </c>
    </row>
    <row r="123" spans="1:13">
      <c r="A123">
        <v>5.0630465778417966</v>
      </c>
      <c r="B123">
        <v>13.66</v>
      </c>
      <c r="C123" s="1">
        <v>13.412666666666667</v>
      </c>
      <c r="G123">
        <v>1.5845834096513927</v>
      </c>
      <c r="H123" s="1">
        <v>-0.91600000000000037</v>
      </c>
      <c r="L123">
        <v>2.2129888703952472</v>
      </c>
      <c r="M123" s="1">
        <v>1.2639999999999993</v>
      </c>
    </row>
    <row r="124" spans="1:13">
      <c r="A124">
        <v>5.2591601886844659</v>
      </c>
      <c r="B124">
        <v>13.441000000000001</v>
      </c>
      <c r="C124" s="1">
        <v>13.616333333333335</v>
      </c>
      <c r="G124">
        <v>1.586672050463092</v>
      </c>
      <c r="H124" s="1">
        <v>0.13499999999999979</v>
      </c>
      <c r="L124">
        <v>2.1159106519262596</v>
      </c>
      <c r="M124" s="1">
        <v>0.64700000000000024</v>
      </c>
    </row>
    <row r="125" spans="1:13">
      <c r="A125">
        <v>4.9425064849132179</v>
      </c>
      <c r="B125">
        <v>13.416</v>
      </c>
      <c r="C125" s="1">
        <v>13.179666666666668</v>
      </c>
      <c r="G125">
        <v>1.0417282984927296</v>
      </c>
      <c r="H125" s="1">
        <v>-0.7759999999999998</v>
      </c>
      <c r="L125">
        <v>2.6701928309046412</v>
      </c>
      <c r="M125" s="1">
        <v>0.91000000000000014</v>
      </c>
    </row>
    <row r="126" spans="1:13">
      <c r="A126">
        <v>5.0499220292313582</v>
      </c>
      <c r="B126">
        <v>13.263</v>
      </c>
      <c r="C126" s="1">
        <v>12.704666666666666</v>
      </c>
      <c r="G126">
        <v>-0.21417931904562781</v>
      </c>
      <c r="H126" s="1">
        <v>-1.4510000000000005</v>
      </c>
      <c r="L126">
        <v>2.9782473408507277</v>
      </c>
      <c r="M126" s="1">
        <v>1.0030000000000001</v>
      </c>
    </row>
    <row r="127" spans="1:13">
      <c r="A127">
        <v>5.4740676997566053</v>
      </c>
      <c r="B127">
        <v>13.714</v>
      </c>
      <c r="C127" s="1">
        <v>13.632666666666665</v>
      </c>
      <c r="G127">
        <v>0.87493803496541711</v>
      </c>
      <c r="H127" s="1">
        <v>-0.60400000000000098</v>
      </c>
      <c r="L127">
        <v>3.4842097147711275</v>
      </c>
      <c r="M127" s="1">
        <v>1.3239999999999998</v>
      </c>
    </row>
    <row r="128" spans="1:13">
      <c r="A128">
        <v>4.9685362904105501</v>
      </c>
      <c r="B128">
        <v>13.098000000000001</v>
      </c>
      <c r="C128" s="1">
        <v>12.093333333333334</v>
      </c>
      <c r="G128">
        <v>-1.0117155853383002</v>
      </c>
      <c r="H128" s="1">
        <v>-2.6420000000000012</v>
      </c>
      <c r="L128">
        <v>3.7858136622954932</v>
      </c>
      <c r="M128" s="1">
        <v>1.8980000000000015</v>
      </c>
    </row>
    <row r="129" spans="1:13">
      <c r="A129">
        <v>3.8132369159162547</v>
      </c>
      <c r="B129">
        <v>12.247999999999999</v>
      </c>
      <c r="C129" s="1">
        <v>10.808999999999999</v>
      </c>
      <c r="G129">
        <v>-2.031192936251272</v>
      </c>
      <c r="H129" s="1">
        <v>-3.702</v>
      </c>
      <c r="L129">
        <v>5.9092566022624951</v>
      </c>
      <c r="M129" s="1">
        <v>2.4719999999999995</v>
      </c>
    </row>
    <row r="130" spans="1:13">
      <c r="A130">
        <v>3.3240351029480895</v>
      </c>
      <c r="B130">
        <v>10.975</v>
      </c>
      <c r="C130" s="1">
        <v>9.908666666666667</v>
      </c>
      <c r="G130">
        <v>-2.2866984283662188</v>
      </c>
      <c r="H130" s="1">
        <v>-3.1890000000000001</v>
      </c>
      <c r="L130">
        <v>5.1670326238402788</v>
      </c>
      <c r="M130" s="1">
        <v>3.1690000000000005</v>
      </c>
    </row>
    <row r="131" spans="1:13">
      <c r="A131">
        <v>2.8017400453168424</v>
      </c>
      <c r="B131">
        <v>10.662000000000001</v>
      </c>
      <c r="C131" s="1">
        <v>9.5476666666666663</v>
      </c>
      <c r="G131">
        <v>-1.6975940904880988</v>
      </c>
      <c r="H131" s="1">
        <v>-2.5920000000000005</v>
      </c>
      <c r="L131">
        <v>2.3976206367209678</v>
      </c>
      <c r="M131" s="1">
        <v>1.0899999999999981</v>
      </c>
    </row>
    <row r="132" spans="1:13">
      <c r="A132">
        <v>3.1539661847004723</v>
      </c>
      <c r="B132">
        <v>10.124000000000001</v>
      </c>
      <c r="C132" s="1">
        <v>9.4266666666666676</v>
      </c>
      <c r="G132">
        <v>-1.5804733034560328</v>
      </c>
      <c r="H132" s="1">
        <v>-1.6850000000000005</v>
      </c>
      <c r="L132">
        <v>0.47732634077928249</v>
      </c>
      <c r="M132" s="1">
        <v>0.87100000000000044</v>
      </c>
    </row>
    <row r="133" spans="1:13">
      <c r="A133">
        <v>3.1044139354283744</v>
      </c>
      <c r="B133">
        <v>9.8330000000000002</v>
      </c>
      <c r="C133" s="1">
        <v>9.0670000000000002</v>
      </c>
      <c r="G133">
        <v>-2.0818855510983121</v>
      </c>
      <c r="H133" s="1">
        <v>-1.7420000000000009</v>
      </c>
      <c r="L133">
        <v>-5.9222333099877678E-2</v>
      </c>
      <c r="M133" s="1">
        <v>0.62999999999999901</v>
      </c>
    </row>
    <row r="134" spans="1:13">
      <c r="A134">
        <v>3.4747176642021018</v>
      </c>
      <c r="B134">
        <v>10.385</v>
      </c>
      <c r="C134" s="1">
        <v>9.3400000000000016</v>
      </c>
      <c r="G134">
        <v>-2.0821075173766266</v>
      </c>
      <c r="H134" s="1">
        <v>-2.113999999999999</v>
      </c>
      <c r="L134">
        <v>-0.94306149106568971</v>
      </c>
      <c r="M134" s="1">
        <v>7.2000000000000952E-2</v>
      </c>
    </row>
    <row r="135" spans="1:13">
      <c r="A135">
        <v>3.0119494101106898</v>
      </c>
      <c r="B135">
        <v>9.8889999999999993</v>
      </c>
      <c r="C135" s="1">
        <v>9.0473333333333326</v>
      </c>
      <c r="G135">
        <v>-1.8227517670480777</v>
      </c>
      <c r="H135" s="1">
        <v>-1.782</v>
      </c>
      <c r="L135">
        <v>-0.9834752935526494</v>
      </c>
      <c r="M135" s="1">
        <v>0.29600000000000293</v>
      </c>
    </row>
    <row r="136" spans="1:13">
      <c r="A136">
        <v>3.1359513037582589</v>
      </c>
      <c r="B136">
        <v>10.175000000000001</v>
      </c>
      <c r="C136" s="1">
        <v>9.5646666666666658</v>
      </c>
      <c r="G136">
        <v>-1.0743200038165617</v>
      </c>
      <c r="H136" s="1">
        <v>-1.3330000000000002</v>
      </c>
      <c r="L136">
        <v>-0.90976124317799822</v>
      </c>
      <c r="M136" s="1">
        <v>0.33699999999999797</v>
      </c>
    </row>
    <row r="137" spans="1:13">
      <c r="A137">
        <v>2.9619904210166084</v>
      </c>
      <c r="B137">
        <v>9.8350000000000009</v>
      </c>
      <c r="C137" s="1">
        <v>9.07</v>
      </c>
      <c r="G137">
        <v>-1.4941571764481116</v>
      </c>
      <c r="H137" s="1">
        <v>-1.5750000000000011</v>
      </c>
      <c r="L137">
        <v>-1.3048763836804533</v>
      </c>
      <c r="M137" s="1">
        <v>0.13499999999999979</v>
      </c>
    </row>
    <row r="138" spans="1:13">
      <c r="A138">
        <v>3.3223912997738889</v>
      </c>
      <c r="B138">
        <v>10.516999999999999</v>
      </c>
      <c r="C138" s="1">
        <v>9.7223333333333333</v>
      </c>
      <c r="G138">
        <v>-1.2565076004119149</v>
      </c>
      <c r="H138" s="1">
        <v>-1.661999999999999</v>
      </c>
      <c r="L138">
        <v>-0.78879173564144023</v>
      </c>
      <c r="M138" s="1">
        <v>0.21799999999999997</v>
      </c>
    </row>
    <row r="139" spans="1:13">
      <c r="A139">
        <v>3.3838209422361905</v>
      </c>
      <c r="B139">
        <v>10.61</v>
      </c>
      <c r="C139" s="1">
        <v>9.8806666666666665</v>
      </c>
      <c r="G139">
        <v>-1.1763909384543156</v>
      </c>
      <c r="H139" s="1">
        <v>-1.6219999999999999</v>
      </c>
      <c r="L139">
        <v>-0.43483159358617507</v>
      </c>
      <c r="M139" s="1">
        <v>0.49000000000000199</v>
      </c>
    </row>
    <row r="140" spans="1:13">
      <c r="A140">
        <v>4.0890992206648029</v>
      </c>
      <c r="B140">
        <v>11.478</v>
      </c>
      <c r="C140" s="1">
        <v>10.541666666666666</v>
      </c>
      <c r="G140">
        <v>-1.3776605693983763</v>
      </c>
      <c r="H140" s="1">
        <v>-2.0169999999999995</v>
      </c>
      <c r="L140">
        <v>-1.319193038195518E-2</v>
      </c>
      <c r="M140" s="1">
        <v>0.43299999999999983</v>
      </c>
    </row>
    <row r="141" spans="1:13">
      <c r="A141">
        <v>4.129492253119281</v>
      </c>
      <c r="B141">
        <v>11.512</v>
      </c>
      <c r="C141" s="1">
        <v>10.615333333333334</v>
      </c>
      <c r="G141">
        <v>-1.4757038379985719</v>
      </c>
      <c r="H141" s="1">
        <v>-2.0289999999999999</v>
      </c>
      <c r="L141">
        <v>0.55711002059749049</v>
      </c>
      <c r="M141" s="1">
        <v>0.70700000000000074</v>
      </c>
    </row>
    <row r="142" spans="1:13">
      <c r="A142">
        <v>3.7199667172400672</v>
      </c>
      <c r="B142">
        <v>10.994</v>
      </c>
      <c r="C142" s="1">
        <v>10.061</v>
      </c>
      <c r="G142">
        <v>-1.7715993890647652</v>
      </c>
      <c r="H142" s="1">
        <v>-2.0839999999999996</v>
      </c>
      <c r="L142">
        <v>0.36438588930511251</v>
      </c>
      <c r="M142" s="1">
        <v>0.65399999999999991</v>
      </c>
    </row>
    <row r="143" spans="1:13">
      <c r="A143">
        <v>3.9601156857417057</v>
      </c>
      <c r="B143">
        <v>11.384</v>
      </c>
      <c r="C143" s="1">
        <v>10.136333333333333</v>
      </c>
      <c r="G143">
        <v>-2.2331946267018634</v>
      </c>
      <c r="H143" s="1">
        <v>-2.6890000000000001</v>
      </c>
      <c r="L143">
        <v>0.33481745845238653</v>
      </c>
      <c r="M143" s="1">
        <v>0.58099999999999952</v>
      </c>
    </row>
    <row r="144" spans="1:13">
      <c r="A144">
        <v>3.8484848801712905</v>
      </c>
      <c r="B144">
        <v>11.327</v>
      </c>
      <c r="C144" s="1">
        <v>10.273333333333333</v>
      </c>
      <c r="G144">
        <v>-1.7015757928935629</v>
      </c>
      <c r="H144" s="1">
        <v>-2.2349999999999994</v>
      </c>
      <c r="L144">
        <v>1.3560052706182768E-2</v>
      </c>
      <c r="M144" s="1">
        <v>0.38299999999999912</v>
      </c>
    </row>
    <row r="145" spans="1:13">
      <c r="A145">
        <v>4.0175091424585059</v>
      </c>
      <c r="B145">
        <v>11.468999999999999</v>
      </c>
      <c r="C145" s="1">
        <v>10.393000000000001</v>
      </c>
      <c r="G145">
        <v>-1.7423081209268023</v>
      </c>
      <c r="H145" s="1">
        <v>-2.2809999999999988</v>
      </c>
      <c r="L145">
        <v>0.11553194789021812</v>
      </c>
      <c r="M145" s="1">
        <v>0.38700000000000045</v>
      </c>
    </row>
    <row r="146" spans="1:13">
      <c r="A146">
        <v>3.9770553777553843</v>
      </c>
      <c r="B146">
        <v>11.34</v>
      </c>
      <c r="C146" s="1">
        <v>10.264999999999999</v>
      </c>
      <c r="G146">
        <v>-1.8087732977846167</v>
      </c>
      <c r="H146" s="1">
        <v>-2.2279999999999998</v>
      </c>
      <c r="L146">
        <v>-0.48954231300280593</v>
      </c>
      <c r="M146" s="1">
        <v>0.23399999999999999</v>
      </c>
    </row>
    <row r="147" spans="1:13">
      <c r="A147">
        <v>4.2770465439865548</v>
      </c>
      <c r="B147">
        <v>11.698</v>
      </c>
      <c r="C147" s="1">
        <v>10.603666666666667</v>
      </c>
      <c r="G147">
        <v>-1.7903117222608811</v>
      </c>
      <c r="H147" s="1">
        <v>-2.33</v>
      </c>
      <c r="L147">
        <v>-0.18380871446356462</v>
      </c>
      <c r="M147" s="1">
        <v>0.42399999999999771</v>
      </c>
    </row>
    <row r="148" spans="1:13">
      <c r="A148">
        <v>4.6680398280188484</v>
      </c>
      <c r="B148">
        <v>12.186999999999999</v>
      </c>
      <c r="C148" s="1">
        <v>11.142666666666665</v>
      </c>
      <c r="G148">
        <v>-1.6005359034862976</v>
      </c>
      <c r="H148" s="1">
        <v>-2.2080000000000002</v>
      </c>
      <c r="L148">
        <v>0.13076921687070622</v>
      </c>
      <c r="M148" s="1">
        <v>0.35800000000000232</v>
      </c>
    </row>
    <row r="149" spans="1:13">
      <c r="A149">
        <v>4.9902143823296932</v>
      </c>
      <c r="B149">
        <v>12.452</v>
      </c>
      <c r="C149" s="1">
        <v>11.334333333333333</v>
      </c>
      <c r="G149">
        <v>-2.0439573536102205</v>
      </c>
      <c r="H149" s="1">
        <v>-2.4919999999999991</v>
      </c>
      <c r="L149">
        <v>0.37479609611267067</v>
      </c>
      <c r="M149" s="1">
        <v>0.7699999999999978</v>
      </c>
    </row>
    <row r="150" spans="1:13">
      <c r="A150">
        <v>5.7063725437514732</v>
      </c>
      <c r="B150">
        <v>13.595000000000001</v>
      </c>
      <c r="C150" s="1">
        <v>12.081000000000001</v>
      </c>
      <c r="G150">
        <v>-2.3949406625204555</v>
      </c>
      <c r="H150" s="1">
        <v>-3.5890000000000004</v>
      </c>
      <c r="L150">
        <v>2.4665300504912775</v>
      </c>
      <c r="M150" s="1">
        <v>1.6829999999999981</v>
      </c>
    </row>
    <row r="151" spans="1:13">
      <c r="A151">
        <v>5.3987868024639498</v>
      </c>
      <c r="B151">
        <v>13.439</v>
      </c>
      <c r="C151" s="1">
        <v>12.138666666666666</v>
      </c>
      <c r="G151">
        <v>-2.3399042420739273</v>
      </c>
      <c r="H151" s="1">
        <v>-3.2390000000000008</v>
      </c>
      <c r="L151">
        <v>3.9324681939357315</v>
      </c>
      <c r="M151" s="1">
        <v>1.9149999999999991</v>
      </c>
    </row>
    <row r="152" spans="1:13">
      <c r="A152">
        <v>4.5967165713779927</v>
      </c>
      <c r="B152">
        <v>12.484</v>
      </c>
      <c r="C152" s="1">
        <v>11.794333333333334</v>
      </c>
      <c r="G152">
        <v>-1.0078867880434115</v>
      </c>
      <c r="H152" s="1">
        <v>-1.8209999999999997</v>
      </c>
      <c r="L152">
        <v>2.5421220467712931</v>
      </c>
      <c r="M152" s="1">
        <v>1.3250000000000011</v>
      </c>
    </row>
    <row r="153" spans="1:13">
      <c r="A153">
        <v>4.4412700139038659</v>
      </c>
      <c r="B153">
        <v>12.388</v>
      </c>
      <c r="C153" s="1">
        <v>11.831333333333333</v>
      </c>
      <c r="G153">
        <v>-0.64193103508684379</v>
      </c>
      <c r="H153" s="1">
        <v>-1.4830000000000005</v>
      </c>
      <c r="L153">
        <v>2.4588754186955284</v>
      </c>
      <c r="M153" s="1">
        <v>1.1090000000000018</v>
      </c>
    </row>
    <row r="154" spans="1:13">
      <c r="A154">
        <v>4.1921253250172539</v>
      </c>
      <c r="B154">
        <v>12.023</v>
      </c>
      <c r="C154" s="1">
        <v>11.394666666666666</v>
      </c>
      <c r="G154">
        <v>-0.87767601301459741</v>
      </c>
      <c r="H154" s="1">
        <v>-1.5860000000000003</v>
      </c>
      <c r="L154">
        <v>2.2676604831961016</v>
      </c>
      <c r="M154" s="1">
        <v>0.98800000000000132</v>
      </c>
    </row>
    <row r="155" spans="1:13">
      <c r="A155">
        <v>3.6245598836393387</v>
      </c>
      <c r="B155">
        <v>11.316000000000001</v>
      </c>
      <c r="C155" s="1">
        <v>10.459333333333333</v>
      </c>
      <c r="G155">
        <v>-1.5149571891873772</v>
      </c>
      <c r="H155" s="1">
        <v>-2.0870000000000015</v>
      </c>
      <c r="L155">
        <v>2.115644801371944</v>
      </c>
      <c r="M155" s="1">
        <v>1.1210000000000004</v>
      </c>
    </row>
    <row r="156" spans="1:13">
      <c r="A156">
        <v>3.7279770732033466</v>
      </c>
      <c r="B156">
        <v>11.272</v>
      </c>
      <c r="C156" s="1">
        <v>10.058</v>
      </c>
      <c r="G156">
        <v>-2.1761337132045226</v>
      </c>
      <c r="H156" s="1">
        <v>-2.6230000000000011</v>
      </c>
      <c r="L156">
        <v>0.94971334117338047</v>
      </c>
      <c r="M156" s="1">
        <v>0.58500000000000085</v>
      </c>
    </row>
    <row r="157" spans="1:13">
      <c r="A157">
        <v>3.8918568183044457</v>
      </c>
      <c r="B157">
        <v>11.263</v>
      </c>
      <c r="C157" s="1">
        <v>9.6769999999999996</v>
      </c>
      <c r="G157">
        <v>-2.910336071660991</v>
      </c>
      <c r="H157" s="1">
        <v>-3.2880000000000003</v>
      </c>
      <c r="L157">
        <v>0.30086888332906381</v>
      </c>
      <c r="M157" s="1">
        <v>0.34799999999999898</v>
      </c>
    </row>
    <row r="158" spans="1:13">
      <c r="A158">
        <v>3.4822804008089983</v>
      </c>
      <c r="B158">
        <v>10.878</v>
      </c>
      <c r="C158" s="1">
        <v>9.602666666666666</v>
      </c>
      <c r="G158">
        <v>-2.4264231652525985</v>
      </c>
      <c r="H158" s="1">
        <v>-2.6370000000000005</v>
      </c>
      <c r="L158">
        <v>0.3260837041466586</v>
      </c>
      <c r="M158" s="1">
        <v>0.25900000000000034</v>
      </c>
    </row>
    <row r="159" spans="1:13">
      <c r="A159">
        <v>4.094721902895289</v>
      </c>
      <c r="B159">
        <v>11.663</v>
      </c>
      <c r="C159" s="1">
        <v>10.261333333333335</v>
      </c>
      <c r="G159">
        <v>-2.4147496461971225</v>
      </c>
      <c r="H159" s="1">
        <v>-2.9550000000000001</v>
      </c>
      <c r="L159">
        <v>0.68209847371345056</v>
      </c>
      <c r="M159" s="1">
        <v>0.45500000000000007</v>
      </c>
    </row>
    <row r="160" spans="1:13">
      <c r="A160">
        <v>3.8945045161093459</v>
      </c>
      <c r="B160">
        <v>11.426</v>
      </c>
      <c r="C160" s="1">
        <v>9.9866666666666664</v>
      </c>
      <c r="G160">
        <v>-2.4614467123708388</v>
      </c>
      <c r="H160" s="1">
        <v>-3.0560000000000009</v>
      </c>
      <c r="L160">
        <v>0.57863616884385138</v>
      </c>
      <c r="M160" s="1">
        <v>0.53200000000000003</v>
      </c>
    </row>
    <row r="161" spans="1:13">
      <c r="A161">
        <v>3.7846296061749189</v>
      </c>
      <c r="B161">
        <v>11.228</v>
      </c>
      <c r="C161" s="1">
        <v>9.6663333333333341</v>
      </c>
      <c r="G161">
        <v>-2.7996482942468992</v>
      </c>
      <c r="H161" s="1">
        <v>-3.2290000000000001</v>
      </c>
      <c r="L161">
        <v>0.19157830710873419</v>
      </c>
      <c r="M161" s="1">
        <v>0.31700000000000106</v>
      </c>
    </row>
    <row r="162" spans="1:13">
      <c r="A162">
        <v>2.7805273293934065</v>
      </c>
      <c r="B162">
        <v>10.204000000000001</v>
      </c>
      <c r="C162" s="1">
        <v>8.7473333333333336</v>
      </c>
      <c r="G162">
        <v>-2.6227743371161281</v>
      </c>
      <c r="H162" s="1">
        <v>-2.9140000000000006</v>
      </c>
      <c r="L162">
        <v>-7.4616384421181028E-2</v>
      </c>
      <c r="M162" s="1">
        <v>1.9999999999980034E-3</v>
      </c>
    </row>
    <row r="163" spans="1:13">
      <c r="A163">
        <v>2.8780816385022381</v>
      </c>
      <c r="B163">
        <v>10.193</v>
      </c>
      <c r="C163" s="1">
        <v>8.5736666666666661</v>
      </c>
      <c r="G163">
        <v>-3.0630410435669053</v>
      </c>
      <c r="H163" s="1">
        <v>-3.2009999999999996</v>
      </c>
      <c r="L163">
        <v>-0.40546379249559267</v>
      </c>
      <c r="M163" s="1">
        <v>-0.11300000000000043</v>
      </c>
    </row>
    <row r="164" spans="1:13">
      <c r="A164">
        <v>3.1499720240686409</v>
      </c>
      <c r="B164">
        <v>10.503</v>
      </c>
      <c r="C164" s="1">
        <v>8.9263333333333339</v>
      </c>
      <c r="G164">
        <v>-2.7931694350992102</v>
      </c>
      <c r="H164" s="1">
        <v>-3.069</v>
      </c>
      <c r="L164">
        <v>-0.63532144589914841</v>
      </c>
      <c r="M164" s="1">
        <v>-0.25299999999999923</v>
      </c>
    </row>
    <row r="165" spans="1:13">
      <c r="A165">
        <v>2.8726888719159276</v>
      </c>
      <c r="B165">
        <v>10.166</v>
      </c>
      <c r="C165" s="1">
        <v>8.7409999999999997</v>
      </c>
      <c r="G165">
        <v>-2.5951179178801689</v>
      </c>
      <c r="H165" s="1">
        <v>-2.8660000000000005</v>
      </c>
      <c r="L165">
        <v>-0.64104106184655962</v>
      </c>
      <c r="M165" s="1">
        <v>4.7999999999999154E-2</v>
      </c>
    </row>
    <row r="166" spans="1:13">
      <c r="A166">
        <v>2.8086816377942503</v>
      </c>
      <c r="B166">
        <v>10.27</v>
      </c>
      <c r="C166" s="1">
        <v>8.7359999999999989</v>
      </c>
      <c r="G166">
        <v>-2.7292814415550528</v>
      </c>
      <c r="H166" s="1">
        <v>-3.0489999999999995</v>
      </c>
      <c r="L166">
        <v>-0.28725451081109726</v>
      </c>
      <c r="M166" s="1">
        <v>-5.6999999999998607E-2</v>
      </c>
    </row>
    <row r="167" spans="1:13">
      <c r="A167">
        <v>2.5198093163144621</v>
      </c>
      <c r="B167">
        <v>10.007</v>
      </c>
      <c r="C167" s="1">
        <v>8.6340000000000003</v>
      </c>
      <c r="G167">
        <v>-2.0638951365868055</v>
      </c>
      <c r="H167" s="1">
        <v>-2.6549999999999994</v>
      </c>
      <c r="L167">
        <v>-1.0202318129806509</v>
      </c>
      <c r="M167" s="1">
        <v>-0.27300000000000146</v>
      </c>
    </row>
    <row r="168" spans="1:13">
      <c r="A168">
        <v>2.0530340110251157</v>
      </c>
      <c r="B168">
        <v>9.5980000000000008</v>
      </c>
      <c r="C168" s="1">
        <v>8.3970000000000002</v>
      </c>
      <c r="G168">
        <v>-1.5200593161511238</v>
      </c>
      <c r="H168" s="1">
        <v>-2.277000000000001</v>
      </c>
      <c r="L168">
        <v>-1.0457871468331934</v>
      </c>
      <c r="M168" s="1">
        <v>-0.375</v>
      </c>
    </row>
    <row r="169" spans="1:13">
      <c r="A169">
        <v>1.3145574157164015</v>
      </c>
      <c r="B169">
        <v>9.0150000000000006</v>
      </c>
      <c r="C169" s="1">
        <v>8.0153333333333325</v>
      </c>
      <c r="G169">
        <v>-0.8286257456494025</v>
      </c>
      <c r="H169" s="1">
        <v>-1.8410000000000002</v>
      </c>
      <c r="L169">
        <v>-1.0069014671252687</v>
      </c>
      <c r="M169" s="1">
        <v>-0.47500000000000053</v>
      </c>
    </row>
    <row r="170" spans="1:13">
      <c r="A170">
        <v>1.2880878378669967</v>
      </c>
      <c r="B170">
        <v>9.1349999999999998</v>
      </c>
      <c r="C170" s="1">
        <v>8.0309999999999988</v>
      </c>
      <c r="G170">
        <v>-0.88530113309772529</v>
      </c>
      <c r="H170" s="1">
        <v>-2.0110000000000001</v>
      </c>
      <c r="L170">
        <v>-0.65605578939079412</v>
      </c>
      <c r="M170" s="1">
        <v>-0.59100000000000019</v>
      </c>
    </row>
    <row r="171" spans="1:13">
      <c r="A171">
        <v>0.26123885735018604</v>
      </c>
      <c r="B171">
        <v>7.9770000000000003</v>
      </c>
      <c r="C171" s="1">
        <v>7.5686666666666662</v>
      </c>
      <c r="G171">
        <v>0.14960000398122519</v>
      </c>
      <c r="H171" s="1">
        <v>-0.80600000000000005</v>
      </c>
      <c r="L171">
        <v>5.7975201158387946E-2</v>
      </c>
      <c r="M171" s="1">
        <v>-3.2000000000000917E-2</v>
      </c>
    </row>
    <row r="172" spans="1:13">
      <c r="A172">
        <v>-0.45601044681057962</v>
      </c>
      <c r="B172">
        <v>7.2480000000000002</v>
      </c>
      <c r="C172" s="1">
        <v>6.8520000000000003</v>
      </c>
      <c r="G172">
        <v>0.11738777854575708</v>
      </c>
      <c r="H172" s="1">
        <v>-0.77400000000000002</v>
      </c>
      <c r="L172">
        <v>0.28798133277173454</v>
      </c>
      <c r="M172" s="1">
        <v>-5.4000000000001158E-2</v>
      </c>
    </row>
    <row r="173" spans="1:13">
      <c r="A173">
        <v>-0.35892356179138063</v>
      </c>
      <c r="B173">
        <v>7.25</v>
      </c>
      <c r="C173" s="1">
        <v>6.7266666666666666</v>
      </c>
      <c r="G173">
        <v>-0.26370085503158436</v>
      </c>
      <c r="H173" s="1">
        <v>-1.0259999999999998</v>
      </c>
      <c r="L173">
        <v>0.30502503659836688</v>
      </c>
      <c r="M173" s="1">
        <v>-6.1999999999999389E-2</v>
      </c>
    </row>
    <row r="174" spans="1:13">
      <c r="A174">
        <v>0.35195104943923033</v>
      </c>
      <c r="B174">
        <v>7.86</v>
      </c>
      <c r="C174" s="1">
        <v>7.1626666666666665</v>
      </c>
      <c r="G174">
        <v>-0.89739055421876601</v>
      </c>
      <c r="H174" s="1">
        <v>-1.4300000000000006</v>
      </c>
      <c r="L174">
        <v>0.52237570021453528</v>
      </c>
      <c r="M174" s="1">
        <v>0.10600000000000076</v>
      </c>
    </row>
    <row r="175" spans="1:13">
      <c r="A175">
        <v>-7.3935223424842766E-2</v>
      </c>
      <c r="B175">
        <v>7.5839999999999996</v>
      </c>
      <c r="C175" s="1">
        <v>6.819</v>
      </c>
      <c r="G175">
        <v>-0.8203906417153024</v>
      </c>
      <c r="H175" s="1">
        <v>-1.4889999999999999</v>
      </c>
      <c r="L175">
        <v>0.18069386726167558</v>
      </c>
      <c r="M175" s="1">
        <v>-0.12300000000000022</v>
      </c>
    </row>
    <row r="176" spans="1:13">
      <c r="A176">
        <v>-1.223098579209965E-2</v>
      </c>
      <c r="B176">
        <v>7.6920000000000002</v>
      </c>
      <c r="C176" s="1">
        <v>6.6879999999999997</v>
      </c>
      <c r="G176">
        <v>-0.95218480544953832</v>
      </c>
      <c r="H176" s="1">
        <v>-1.7839999999999998</v>
      </c>
      <c r="L176">
        <v>-0.62648956731472039</v>
      </c>
      <c r="M176" s="1">
        <v>-0.67199999999999971</v>
      </c>
    </row>
    <row r="177" spans="1:13">
      <c r="A177">
        <v>-0.40451001819116306</v>
      </c>
      <c r="B177">
        <v>6.9189999999999996</v>
      </c>
      <c r="C177" s="1">
        <v>6.0023333333333335</v>
      </c>
      <c r="G177">
        <v>-1.1284978200425098</v>
      </c>
      <c r="H177" s="1">
        <v>-1.6599999999999993</v>
      </c>
      <c r="L177">
        <v>-1.3591294781903911</v>
      </c>
      <c r="M177" s="1">
        <v>-0.52000000000000046</v>
      </c>
    </row>
    <row r="178" spans="1:13">
      <c r="A178">
        <v>9.8278070782722271E-2</v>
      </c>
      <c r="B178">
        <v>7.6950000000000003</v>
      </c>
      <c r="C178" s="1">
        <v>6.45</v>
      </c>
      <c r="G178">
        <v>-1.5712959541077474</v>
      </c>
      <c r="H178" s="1">
        <v>-2.3690000000000007</v>
      </c>
      <c r="L178">
        <v>-0.82151275329420392</v>
      </c>
      <c r="M178" s="1">
        <v>-0.36300000000000043</v>
      </c>
    </row>
    <row r="179" spans="1:13">
      <c r="A179">
        <v>-0.10015746525582638</v>
      </c>
      <c r="B179">
        <v>7.3689999999999998</v>
      </c>
      <c r="C179" s="1">
        <v>6.2756666666666661</v>
      </c>
      <c r="G179">
        <v>-1.3373218432933525</v>
      </c>
      <c r="H179" s="1">
        <v>-2.0649999999999995</v>
      </c>
      <c r="L179">
        <v>-1.1852067253137719</v>
      </c>
      <c r="M179" s="1">
        <v>-0.36500000000000021</v>
      </c>
    </row>
    <row r="180" spans="1:13">
      <c r="A180">
        <v>-0.34462931136196234</v>
      </c>
      <c r="B180">
        <v>7.0819999999999999</v>
      </c>
      <c r="C180" s="1">
        <v>6.2223333333333342</v>
      </c>
      <c r="G180">
        <v>-0.77317104466586462</v>
      </c>
      <c r="H180" s="1">
        <v>-1.5859999999999994</v>
      </c>
      <c r="L180">
        <v>-1.5185807920230034</v>
      </c>
      <c r="M180" s="1">
        <v>-0.39999999999999947</v>
      </c>
    </row>
    <row r="181" spans="1:13">
      <c r="A181">
        <v>-0.43554386602996054</v>
      </c>
      <c r="B181">
        <v>7.18</v>
      </c>
      <c r="C181" s="1">
        <v>6.419999999999999</v>
      </c>
      <c r="G181">
        <v>-0.49782226964556203</v>
      </c>
      <c r="H181" s="1">
        <v>-1.3999999999999995</v>
      </c>
      <c r="L181">
        <v>-0.92518489024539741</v>
      </c>
      <c r="M181" s="1">
        <v>-0.36000000000000032</v>
      </c>
    </row>
    <row r="182" spans="1:13">
      <c r="A182">
        <v>-0.51038144160207755</v>
      </c>
      <c r="B182">
        <v>7.16</v>
      </c>
      <c r="C182" s="1">
        <v>6.3526666666666669</v>
      </c>
      <c r="G182">
        <v>-0.45083074013830493</v>
      </c>
      <c r="H182" s="1">
        <v>-1.4500000000000002</v>
      </c>
      <c r="L182">
        <v>-1.1021560676304549</v>
      </c>
      <c r="M182" s="1">
        <v>-0.49400000000000066</v>
      </c>
    </row>
    <row r="183" spans="1:13">
      <c r="A183">
        <v>-0.54389134008236395</v>
      </c>
      <c r="B183">
        <v>7.194</v>
      </c>
      <c r="C183" s="1">
        <v>6.3259999999999996</v>
      </c>
      <c r="G183">
        <v>-0.588841284900397</v>
      </c>
      <c r="H183" s="1">
        <v>-1.6349999999999998</v>
      </c>
      <c r="L183">
        <v>-0.69123318275839118</v>
      </c>
      <c r="M183" s="1">
        <v>-0.30300000000000082</v>
      </c>
    </row>
    <row r="184" spans="1:13">
      <c r="A184">
        <v>-0.28884615944213554</v>
      </c>
      <c r="B184">
        <v>7.5149999999999997</v>
      </c>
      <c r="C184" s="1">
        <v>6.5509999999999993</v>
      </c>
      <c r="G184">
        <v>-0.6981757707470081</v>
      </c>
      <c r="H184" s="1">
        <v>-1.8339999999999996</v>
      </c>
      <c r="L184">
        <v>-0.50971536618555524</v>
      </c>
      <c r="M184" s="1">
        <v>-0.28200000000000003</v>
      </c>
    </row>
    <row r="185" spans="1:13">
      <c r="A185">
        <v>0.28503194317030112</v>
      </c>
      <c r="B185">
        <v>8.1549999999999994</v>
      </c>
      <c r="C185" s="1">
        <v>7.0100000000000007</v>
      </c>
      <c r="G185">
        <v>-1.4586924334543143</v>
      </c>
      <c r="H185" s="1">
        <v>-2.5249999999999995</v>
      </c>
      <c r="L185">
        <v>1.3831773732888859</v>
      </c>
      <c r="M185" s="1">
        <v>0.70500000000000096</v>
      </c>
    </row>
    <row r="186" spans="1:13">
      <c r="A186">
        <v>0.51313678769372895</v>
      </c>
      <c r="B186">
        <v>8.3919999999999995</v>
      </c>
      <c r="C186" s="1">
        <v>7.2453333333333321</v>
      </c>
      <c r="G186">
        <v>-1.596479480537552</v>
      </c>
      <c r="H186" s="1">
        <v>-2.5789999999999997</v>
      </c>
      <c r="L186">
        <v>1.7792689054444408</v>
      </c>
      <c r="M186" s="1">
        <v>0.85700000000000021</v>
      </c>
    </row>
    <row r="187" spans="1:13">
      <c r="A187">
        <v>0.56035021343442781</v>
      </c>
      <c r="B187">
        <v>8.3030000000000008</v>
      </c>
      <c r="C187" s="1">
        <v>7.1593333333333335</v>
      </c>
      <c r="G187">
        <v>-1.7600041848704369</v>
      </c>
      <c r="H187" s="1">
        <v>-2.4820000000000011</v>
      </c>
      <c r="L187">
        <v>1.1148702095577119</v>
      </c>
      <c r="M187" s="1">
        <v>0.58399999999999963</v>
      </c>
    </row>
    <row r="188" spans="1:13">
      <c r="A188">
        <v>0.86100748584928</v>
      </c>
      <c r="B188">
        <v>8.6180000000000003</v>
      </c>
      <c r="C188" s="1">
        <v>7.4273333333333342</v>
      </c>
      <c r="G188">
        <v>-1.7371600642990901</v>
      </c>
      <c r="H188" s="1">
        <v>-2.4359999999999999</v>
      </c>
      <c r="L188">
        <v>0.48064039635470512</v>
      </c>
      <c r="M188" s="1">
        <v>0.1639999999999997</v>
      </c>
    </row>
    <row r="189" spans="1:13">
      <c r="A189">
        <v>1.1595984509183668</v>
      </c>
      <c r="B189">
        <v>8.9339999999999993</v>
      </c>
      <c r="C189" s="1">
        <v>7.7070000000000007</v>
      </c>
      <c r="G189">
        <v>-1.8903182549118021</v>
      </c>
      <c r="H189" s="1">
        <v>-2.573999999999999</v>
      </c>
      <c r="L189">
        <v>0.7937243268171762</v>
      </c>
      <c r="M189" s="1">
        <v>0.36000000000000032</v>
      </c>
    </row>
    <row r="190" spans="1:13">
      <c r="A190">
        <v>1.6814021991521639</v>
      </c>
      <c r="B190">
        <v>9.5269999999999992</v>
      </c>
      <c r="C190" s="1">
        <v>8.2430000000000003</v>
      </c>
      <c r="G190">
        <v>-1.9836569639209907</v>
      </c>
      <c r="H190" s="1">
        <v>-2.7729999999999997</v>
      </c>
      <c r="L190">
        <v>1.4193388657870423</v>
      </c>
      <c r="M190" s="1">
        <v>0.61500000000000199</v>
      </c>
    </row>
    <row r="191" spans="1:13">
      <c r="A191">
        <v>1.187366410175712</v>
      </c>
      <c r="B191">
        <v>8.7970000000000006</v>
      </c>
      <c r="C191" s="1">
        <v>7.2096666666666671</v>
      </c>
      <c r="G191">
        <v>-2.5200662799995337</v>
      </c>
      <c r="H191" s="1">
        <v>-3.4070000000000009</v>
      </c>
      <c r="L191">
        <v>1.0308396579203341</v>
      </c>
      <c r="M191" s="1">
        <v>0.69700000000000006</v>
      </c>
    </row>
    <row r="192" spans="1:13">
      <c r="A192">
        <v>1.217668322012194</v>
      </c>
      <c r="B192">
        <v>8.923</v>
      </c>
      <c r="C192" s="1">
        <v>7.3136666666666672</v>
      </c>
      <c r="G192">
        <v>-2.2917505013904287</v>
      </c>
      <c r="H192" s="1">
        <v>-3.4720000000000004</v>
      </c>
      <c r="L192">
        <v>0.78143413748523671</v>
      </c>
      <c r="M192" s="1">
        <v>0.76000000000000068</v>
      </c>
    </row>
    <row r="193" spans="1:13">
      <c r="A193">
        <v>0.95426542846798013</v>
      </c>
      <c r="B193">
        <v>8.7609999999999992</v>
      </c>
      <c r="C193" s="1">
        <v>7.3999999999999995</v>
      </c>
      <c r="G193">
        <v>-1.8047087053581909</v>
      </c>
      <c r="H193" s="1">
        <v>-2.9669999999999996</v>
      </c>
      <c r="L193">
        <v>0.95707353640119797</v>
      </c>
      <c r="M193" s="1">
        <v>0.73500000000000032</v>
      </c>
    </row>
    <row r="194" spans="1:13">
      <c r="A194">
        <v>0.46137637559822908</v>
      </c>
      <c r="B194">
        <v>8.2390000000000008</v>
      </c>
      <c r="C194" s="1">
        <v>7.0240000000000009</v>
      </c>
      <c r="G194">
        <v>-1.2825389969755046</v>
      </c>
      <c r="H194" s="1">
        <v>-2.4800000000000004</v>
      </c>
      <c r="L194">
        <v>-2.413841533173311E-2</v>
      </c>
      <c r="M194" s="1">
        <v>0.14999999999999858</v>
      </c>
    </row>
    <row r="195" spans="1:13">
      <c r="A195">
        <v>0.3851846724249286</v>
      </c>
      <c r="B195">
        <v>8.1289999999999996</v>
      </c>
      <c r="C195" s="1">
        <v>6.9610000000000012</v>
      </c>
      <c r="G195">
        <v>-1.3240137133833594</v>
      </c>
      <c r="H195" s="1">
        <v>-2.3839999999999995</v>
      </c>
      <c r="L195">
        <v>-0.16185771006155994</v>
      </c>
      <c r="M195" s="1">
        <v>0.14400000000000102</v>
      </c>
    </row>
    <row r="196" spans="1:13">
      <c r="A196">
        <v>0.82423416110029746</v>
      </c>
      <c r="B196">
        <v>8.5389999999999997</v>
      </c>
      <c r="C196" s="1">
        <v>7.2156666666666665</v>
      </c>
      <c r="G196">
        <v>-1.6405112793868484</v>
      </c>
      <c r="H196" s="1">
        <v>-2.7139999999999995</v>
      </c>
      <c r="L196">
        <v>-0.18521271473526785</v>
      </c>
      <c r="M196" s="1">
        <v>0.20200000000000085</v>
      </c>
    </row>
    <row r="197" spans="1:13">
      <c r="A197">
        <v>1.0765177575291178</v>
      </c>
      <c r="B197">
        <v>8.8480000000000008</v>
      </c>
      <c r="C197" s="1">
        <v>7.5073333333333325</v>
      </c>
      <c r="G197">
        <v>-1.590512099775333</v>
      </c>
      <c r="H197" s="1">
        <v>-2.7380000000000004</v>
      </c>
      <c r="L197">
        <v>-8.7252712947288771E-2</v>
      </c>
      <c r="M197" s="1">
        <v>0.16999999999999904</v>
      </c>
    </row>
    <row r="198" spans="1:13">
      <c r="A198">
        <v>1.2892792953386625</v>
      </c>
      <c r="B198">
        <v>9.1340000000000003</v>
      </c>
      <c r="C198" s="1">
        <v>7.9446666666666665</v>
      </c>
      <c r="G198">
        <v>-1.3068956881141682</v>
      </c>
      <c r="H198" s="1">
        <v>-2.492</v>
      </c>
      <c r="L198">
        <v>0.36604612318514401</v>
      </c>
      <c r="M198" s="1">
        <v>0.33999999999999897</v>
      </c>
    </row>
    <row r="199" spans="1:13">
      <c r="A199">
        <v>0.90647227811950937</v>
      </c>
      <c r="B199">
        <v>8.7509999999999994</v>
      </c>
      <c r="C199" s="1">
        <v>7.7743333333333338</v>
      </c>
      <c r="G199">
        <v>-0.97228560923272811</v>
      </c>
      <c r="H199" s="1">
        <v>-2.0499999999999998</v>
      </c>
      <c r="L199">
        <v>0.42200094311604652</v>
      </c>
      <c r="M199" s="1">
        <v>0.29000000000000181</v>
      </c>
    </row>
    <row r="200" spans="1:13">
      <c r="A200">
        <v>1.0781599640314579</v>
      </c>
      <c r="B200">
        <v>9.0410000000000004</v>
      </c>
      <c r="C200" s="1">
        <v>8.1126666666666676</v>
      </c>
      <c r="G200">
        <v>-0.75173501354435679</v>
      </c>
      <c r="H200" s="1">
        <v>-1.944</v>
      </c>
      <c r="L200">
        <v>0.74795885408168195</v>
      </c>
      <c r="M200" s="1">
        <v>0.26199999999999779</v>
      </c>
    </row>
    <row r="201" spans="1:13">
      <c r="A201">
        <v>1.0934923796734193</v>
      </c>
      <c r="B201">
        <v>9.1359999999999992</v>
      </c>
      <c r="C201" s="1">
        <v>8.3886666666666674</v>
      </c>
      <c r="G201">
        <v>-0.37164980888766075</v>
      </c>
      <c r="H201" s="1">
        <v>-1.6449999999999996</v>
      </c>
      <c r="L201">
        <v>1.1195751917898913</v>
      </c>
      <c r="M201" s="1">
        <v>0.45100000000000051</v>
      </c>
    </row>
    <row r="202" spans="1:13">
      <c r="A202">
        <v>0.75659486241531304</v>
      </c>
      <c r="B202">
        <v>8.7539999999999996</v>
      </c>
      <c r="C202" s="1">
        <v>8.147333333333334</v>
      </c>
      <c r="G202">
        <v>6.7499043551748183E-2</v>
      </c>
      <c r="H202" s="1">
        <v>-1.3419999999999996</v>
      </c>
      <c r="L202">
        <v>0.74261221464286553</v>
      </c>
      <c r="M202" s="1">
        <v>0.38600000000000012</v>
      </c>
    </row>
    <row r="203" spans="1:13">
      <c r="A203">
        <v>0.52569236421584398</v>
      </c>
      <c r="B203">
        <v>8.5489999999999995</v>
      </c>
      <c r="C203" s="1">
        <v>8.0549999999999997</v>
      </c>
      <c r="G203">
        <v>0.46802449011592095</v>
      </c>
      <c r="H203" s="1">
        <v>-1.0149999999999997</v>
      </c>
      <c r="L203">
        <v>0.28534502069183965</v>
      </c>
      <c r="M203" s="1">
        <v>8.1000000000002181E-2</v>
      </c>
    </row>
    <row r="204" spans="1:13">
      <c r="A204">
        <v>0.78988191716842004</v>
      </c>
      <c r="B204">
        <v>8.8940000000000001</v>
      </c>
      <c r="C204" s="1">
        <v>8.5153333333333325</v>
      </c>
      <c r="G204">
        <v>0.5924663304826564</v>
      </c>
      <c r="H204" s="1">
        <v>-0.88899999999999935</v>
      </c>
      <c r="L204">
        <v>1.1777086439050999</v>
      </c>
      <c r="M204" s="1">
        <v>0.39499999999999957</v>
      </c>
    </row>
    <row r="205" spans="1:13">
      <c r="A205">
        <v>0.81397488610422908</v>
      </c>
      <c r="B205">
        <v>8.891</v>
      </c>
      <c r="C205" s="1">
        <v>8.700666666666665</v>
      </c>
      <c r="G205">
        <v>0.80226063396096481</v>
      </c>
      <c r="H205" s="1">
        <v>-0.58999999999999986</v>
      </c>
      <c r="L205">
        <v>1.8696823412774037</v>
      </c>
      <c r="M205" s="1">
        <v>0.62800000000000011</v>
      </c>
    </row>
    <row r="206" spans="1:13">
      <c r="A206">
        <v>0.63892710665615438</v>
      </c>
      <c r="B206">
        <v>8.7729999999999997</v>
      </c>
      <c r="C206" s="1">
        <v>8.7539999999999996</v>
      </c>
      <c r="G206">
        <v>1.2382987320061556</v>
      </c>
      <c r="H206" s="1">
        <v>-0.19599999999999973</v>
      </c>
      <c r="L206">
        <v>1.6069208811227773</v>
      </c>
      <c r="M206" s="1">
        <v>0.47400000000000198</v>
      </c>
    </row>
    <row r="207" spans="1:13">
      <c r="A207">
        <v>0.83816822341347053</v>
      </c>
      <c r="B207">
        <v>9.0519999999999996</v>
      </c>
      <c r="C207" s="1">
        <v>9.0953333333333344</v>
      </c>
      <c r="G207">
        <v>1.2855920952564686</v>
      </c>
      <c r="H207" s="1">
        <v>-0.13499999999999979</v>
      </c>
      <c r="L207">
        <v>2.2658499059607831</v>
      </c>
      <c r="M207" s="1">
        <v>0.66500000000000092</v>
      </c>
    </row>
    <row r="208" spans="1:13">
      <c r="A208">
        <v>0.73564729572427512</v>
      </c>
      <c r="B208">
        <v>8.9930000000000003</v>
      </c>
      <c r="C208" s="1">
        <v>9.2160000000000011</v>
      </c>
      <c r="G208">
        <v>1.6611941479261865</v>
      </c>
      <c r="H208" s="1">
        <v>0.1379999999999999</v>
      </c>
      <c r="L208">
        <v>2.7132768327231855</v>
      </c>
      <c r="M208" s="1">
        <v>0.92399999999999771</v>
      </c>
    </row>
    <row r="209" spans="1:13">
      <c r="A209">
        <v>0.58943429042657036</v>
      </c>
      <c r="B209">
        <v>8.7799999999999994</v>
      </c>
      <c r="C209" s="1">
        <v>8.7916666666666661</v>
      </c>
      <c r="G209">
        <v>1.3462404287947911</v>
      </c>
      <c r="H209" s="1">
        <v>-0.15899999999999892</v>
      </c>
      <c r="L209">
        <v>1.9486594582859786</v>
      </c>
      <c r="M209" s="1">
        <v>0.5470000000000006</v>
      </c>
    </row>
    <row r="210" spans="1:13">
      <c r="A210">
        <v>0.3127746325558492</v>
      </c>
      <c r="B210">
        <v>8.3569999999999993</v>
      </c>
      <c r="C210" s="1">
        <v>8.5953333333333344</v>
      </c>
      <c r="G210">
        <v>1.749463756497851</v>
      </c>
      <c r="H210" s="1">
        <v>0.4610000000000003</v>
      </c>
      <c r="L210">
        <v>1.0125410327882556</v>
      </c>
      <c r="M210" s="1">
        <v>4.7000000000002373E-2</v>
      </c>
    </row>
    <row r="211" spans="1:13">
      <c r="A211">
        <v>-4.2591016582735119E-2</v>
      </c>
      <c r="B211">
        <v>7.9080000000000004</v>
      </c>
      <c r="C211" s="1">
        <v>7.9959999999999996</v>
      </c>
      <c r="G211">
        <v>1.5612549096366106</v>
      </c>
      <c r="H211" s="1">
        <v>0.26299999999999901</v>
      </c>
      <c r="L211">
        <v>0.11490472822412323</v>
      </c>
      <c r="M211" s="1">
        <v>-0.26100000000000012</v>
      </c>
    </row>
    <row r="212" spans="1:13">
      <c r="A212">
        <v>-0.27580222522849901</v>
      </c>
      <c r="B212">
        <v>7.7270000000000003</v>
      </c>
      <c r="C212" s="1">
        <v>7.6676666666666664</v>
      </c>
      <c r="G212">
        <v>1.5679100463724804</v>
      </c>
      <c r="H212" s="1">
        <v>0.1819999999999995</v>
      </c>
      <c r="L212">
        <v>-0.80353744590649012</v>
      </c>
      <c r="M212" s="1">
        <v>-0.90200000000000014</v>
      </c>
    </row>
    <row r="213" spans="1:13">
      <c r="A213">
        <v>3.2692566303063053E-3</v>
      </c>
      <c r="B213">
        <v>8.0510000000000002</v>
      </c>
      <c r="C213" s="1">
        <v>8.125</v>
      </c>
      <c r="G213">
        <v>1.3452496808041297</v>
      </c>
      <c r="H213" s="1">
        <v>2.9999999999999361E-2</v>
      </c>
      <c r="L213">
        <v>1.1835697716983002</v>
      </c>
      <c r="M213" s="1">
        <v>0.35400000000000098</v>
      </c>
    </row>
    <row r="214" spans="1:13">
      <c r="A214">
        <v>5.5035313848670081E-2</v>
      </c>
      <c r="B214">
        <v>8.0939999999999994</v>
      </c>
      <c r="C214" s="1">
        <v>8.1516666666666655</v>
      </c>
      <c r="G214">
        <v>1.4609841352185045</v>
      </c>
      <c r="H214" s="1">
        <v>-1.9999999999988916E-3</v>
      </c>
      <c r="L214">
        <v>1.1226969198570556</v>
      </c>
      <c r="M214" s="1">
        <v>0.35200000000000031</v>
      </c>
    </row>
    <row r="215" spans="1:13">
      <c r="A215">
        <v>-0.18387001946398585</v>
      </c>
      <c r="B215">
        <v>7.7610000000000001</v>
      </c>
      <c r="C215" s="1">
        <v>7.7979999999999992</v>
      </c>
      <c r="G215">
        <v>1.4387226451571222</v>
      </c>
      <c r="H215" s="1">
        <v>0.19099999999999984</v>
      </c>
      <c r="L215">
        <v>0.14672187353806498</v>
      </c>
      <c r="M215" s="1">
        <v>-0.35099999999999998</v>
      </c>
    </row>
    <row r="216" spans="1:13">
      <c r="A216">
        <v>-0.22670871166449907</v>
      </c>
      <c r="B216">
        <v>7.6779999999999999</v>
      </c>
      <c r="C216" s="1">
        <v>7.6769999999999996</v>
      </c>
      <c r="G216">
        <v>1.301732420032091</v>
      </c>
      <c r="H216" s="1">
        <v>8.6999999999999744E-2</v>
      </c>
      <c r="L216">
        <v>6.6043760778901589E-2</v>
      </c>
      <c r="M216" s="1">
        <v>-0.26699999999999946</v>
      </c>
    </row>
    <row r="217" spans="1:13">
      <c r="A217">
        <v>-0.12236726966617784</v>
      </c>
      <c r="B217">
        <v>7.7830000000000004</v>
      </c>
      <c r="C217" s="1">
        <v>7.7503333333333337</v>
      </c>
      <c r="G217">
        <v>1.2315014915379956</v>
      </c>
      <c r="H217" s="1">
        <v>-5.7000000000000384E-2</v>
      </c>
      <c r="L217">
        <v>0.28826360222411879</v>
      </c>
      <c r="M217" s="1">
        <v>-2.5000000000000355E-2</v>
      </c>
    </row>
    <row r="218" spans="1:13">
      <c r="A218">
        <v>0.25886313314764875</v>
      </c>
      <c r="B218">
        <v>8.2789999999999999</v>
      </c>
      <c r="C218" s="1">
        <v>8.1013333333333328</v>
      </c>
      <c r="G218">
        <v>0.98421469976665166</v>
      </c>
      <c r="H218" s="1">
        <v>-0.35700000000000021</v>
      </c>
      <c r="L218">
        <v>0.6657891730382941</v>
      </c>
      <c r="M218" s="1">
        <v>4.9999999999998934E-3</v>
      </c>
    </row>
    <row r="219" spans="1:13">
      <c r="A219">
        <v>0.38688927639609733</v>
      </c>
      <c r="B219">
        <v>8.3209999999999997</v>
      </c>
      <c r="C219" s="1">
        <v>8.1736666666666675</v>
      </c>
      <c r="G219">
        <v>0.75612657650130766</v>
      </c>
      <c r="H219" s="1">
        <v>-0.36699999999999999</v>
      </c>
      <c r="L219">
        <v>0.87920449806745105</v>
      </c>
      <c r="M219" s="1">
        <v>0.21700000000000141</v>
      </c>
    </row>
    <row r="220" spans="1:13">
      <c r="A220">
        <v>0.45347078769989602</v>
      </c>
      <c r="B220">
        <v>8.4550000000000001</v>
      </c>
      <c r="C220" s="1">
        <v>8.2956666666666674</v>
      </c>
      <c r="G220">
        <v>0.70767610056595409</v>
      </c>
      <c r="H220" s="1">
        <v>-0.46499999999999986</v>
      </c>
      <c r="L220">
        <v>1.438828840774407</v>
      </c>
      <c r="M220" s="1">
        <v>0.43900000000000006</v>
      </c>
    </row>
    <row r="221" spans="1:13">
      <c r="A221">
        <v>0.77679672967761015</v>
      </c>
      <c r="B221">
        <v>8.8469999999999995</v>
      </c>
      <c r="C221" s="1">
        <v>8.5503333333333327</v>
      </c>
      <c r="G221">
        <v>0.45447177202764616</v>
      </c>
      <c r="H221" s="1">
        <v>-0.80100000000000016</v>
      </c>
      <c r="L221">
        <v>1.7768443817320789</v>
      </c>
      <c r="M221" s="1">
        <v>0.62299999999999933</v>
      </c>
    </row>
    <row r="222" spans="1:13">
      <c r="A222">
        <v>0.50498638652752181</v>
      </c>
      <c r="B222">
        <v>8.4039999999999999</v>
      </c>
      <c r="C222" s="1">
        <v>8.2153333333333336</v>
      </c>
      <c r="G222">
        <v>0.61975612516082501</v>
      </c>
      <c r="H222" s="1">
        <v>-0.47299999999999986</v>
      </c>
      <c r="L222">
        <v>0.89720299463408459</v>
      </c>
      <c r="M222" s="1">
        <v>0.28699999999999992</v>
      </c>
    </row>
    <row r="223" spans="1:13">
      <c r="A223">
        <v>0.43396998867261893</v>
      </c>
      <c r="B223">
        <v>8.2710000000000008</v>
      </c>
      <c r="C223" s="1">
        <v>8.075333333333333</v>
      </c>
      <c r="G223">
        <v>0.73015601326410617</v>
      </c>
      <c r="H223" s="1">
        <v>-0.3520000000000012</v>
      </c>
      <c r="L223">
        <v>0.12854582933101144</v>
      </c>
      <c r="M223" s="1">
        <v>-0.11800000000000122</v>
      </c>
    </row>
    <row r="224" spans="1:13">
      <c r="A224">
        <v>0.45410457885057159</v>
      </c>
      <c r="B224">
        <v>8.2910000000000004</v>
      </c>
      <c r="C224" s="1">
        <v>7.9023333333333339</v>
      </c>
      <c r="G224">
        <v>0.52765594120892012</v>
      </c>
      <c r="H224" s="1">
        <v>-0.62400000000000055</v>
      </c>
      <c r="L224">
        <v>-0.64465317351342843</v>
      </c>
      <c r="M224" s="1">
        <v>-0.46000000000000085</v>
      </c>
    </row>
    <row r="225" spans="1:13">
      <c r="A225">
        <v>0.98091577077364112</v>
      </c>
      <c r="B225">
        <v>8.7669999999999995</v>
      </c>
      <c r="C225" s="1">
        <v>8.0759999999999987</v>
      </c>
      <c r="G225">
        <v>-8.7841536573118661E-2</v>
      </c>
      <c r="H225" s="1">
        <v>-1.2089999999999996</v>
      </c>
      <c r="L225">
        <v>-0.73551034803823767</v>
      </c>
      <c r="M225" s="1">
        <v>-0.51900000000000013</v>
      </c>
    </row>
    <row r="226" spans="1:13">
      <c r="A226">
        <v>0.99846048224561701</v>
      </c>
      <c r="B226">
        <v>8.7469999999999999</v>
      </c>
      <c r="C226" s="1">
        <v>7.9623333333333335</v>
      </c>
      <c r="G226">
        <v>-0.2640951727382102</v>
      </c>
      <c r="H226" s="1">
        <v>-1.4489999999999998</v>
      </c>
      <c r="L226">
        <v>-0.86409460385092096</v>
      </c>
      <c r="M226" s="1">
        <v>-0.36100000000000065</v>
      </c>
    </row>
    <row r="227" spans="1:13">
      <c r="A227">
        <v>0.86954393452129852</v>
      </c>
      <c r="B227">
        <v>8.6189999999999998</v>
      </c>
      <c r="C227" s="1">
        <v>7.831666666666667</v>
      </c>
      <c r="G227">
        <v>-0.1614348259202647</v>
      </c>
      <c r="H227" s="1">
        <v>-1.3499999999999996</v>
      </c>
      <c r="L227">
        <v>-1.3750045377627678</v>
      </c>
      <c r="M227" s="1">
        <v>-0.67399999999999949</v>
      </c>
    </row>
    <row r="228" spans="1:13">
      <c r="A228">
        <v>0.51908512191548528</v>
      </c>
      <c r="B228">
        <v>8.1790000000000003</v>
      </c>
      <c r="C228" s="1">
        <v>7.5756666666666668</v>
      </c>
      <c r="G228">
        <v>0.18587974523460582</v>
      </c>
      <c r="H228" s="1">
        <v>-1.0060000000000002</v>
      </c>
      <c r="L228">
        <v>-1.4253566952740619</v>
      </c>
      <c r="M228" s="1">
        <v>-0.60200000000000031</v>
      </c>
    </row>
    <row r="229" spans="1:13">
      <c r="A229">
        <v>0.41280652977942456</v>
      </c>
      <c r="B229">
        <v>8.06</v>
      </c>
      <c r="C229" s="1">
        <v>7.242</v>
      </c>
      <c r="G229">
        <v>-0.42527992960369898</v>
      </c>
      <c r="H229" s="1">
        <v>-1.4520000000000008</v>
      </c>
      <c r="L229">
        <v>-1.2421793340223921</v>
      </c>
      <c r="M229" s="1">
        <v>-0.55200000000000049</v>
      </c>
    </row>
    <row r="230" spans="1:13">
      <c r="A230">
        <v>0.35425080763678152</v>
      </c>
      <c r="B230">
        <v>8.0909999999999993</v>
      </c>
      <c r="C230" s="1">
        <v>7.1113333333333335</v>
      </c>
      <c r="G230">
        <v>-0.72134202951235249</v>
      </c>
      <c r="H230" s="1">
        <v>-1.770999999999999</v>
      </c>
      <c r="L230">
        <v>-1.1085166952465209</v>
      </c>
      <c r="M230" s="1">
        <v>-0.5649999999999995</v>
      </c>
    </row>
    <row r="231" spans="1:13">
      <c r="A231">
        <v>0.38760964923824404</v>
      </c>
      <c r="B231">
        <v>8.0329999999999995</v>
      </c>
      <c r="C231" s="1">
        <v>7.0359999999999987</v>
      </c>
      <c r="G231">
        <v>-1.0470689622929286</v>
      </c>
      <c r="H231" s="1">
        <v>-1.8679999999999994</v>
      </c>
      <c r="L231">
        <v>-0.85061752183075645</v>
      </c>
      <c r="M231" s="1">
        <v>-0.37799999999999923</v>
      </c>
    </row>
    <row r="232" spans="1:13">
      <c r="A232">
        <v>0.46140005150069074</v>
      </c>
      <c r="B232">
        <v>8.0530000000000008</v>
      </c>
      <c r="C232" s="1">
        <v>6.9416666666666673</v>
      </c>
      <c r="G232">
        <v>-1.5752518102273891</v>
      </c>
      <c r="H232" s="1">
        <v>-2.197000000000001</v>
      </c>
      <c r="L232">
        <v>-0.28773886404224125</v>
      </c>
      <c r="M232" s="1">
        <v>-7.6999999999999957E-2</v>
      </c>
    </row>
    <row r="233" spans="1:13">
      <c r="A233">
        <v>0.49368515364996823</v>
      </c>
      <c r="B233">
        <v>8.077</v>
      </c>
      <c r="C233" s="1">
        <v>6.7926666666666664</v>
      </c>
      <c r="G233">
        <v>-1.7987806664739709</v>
      </c>
      <c r="H233" s="1">
        <v>-2.46</v>
      </c>
      <c r="L233">
        <v>-0.64308908203998649</v>
      </c>
      <c r="M233" s="1">
        <v>-0.32599999999999962</v>
      </c>
    </row>
    <row r="234" spans="1:13">
      <c r="A234">
        <v>0.61509001783647133</v>
      </c>
      <c r="B234">
        <v>8.0850000000000009</v>
      </c>
      <c r="C234" s="1">
        <v>6.8326666666666673</v>
      </c>
      <c r="G234">
        <v>-1.8046315023339086</v>
      </c>
      <c r="H234" s="1">
        <v>-2.4430000000000005</v>
      </c>
      <c r="L234">
        <v>-1.0570628590717708</v>
      </c>
      <c r="M234" s="1">
        <v>-0.18500000000000139</v>
      </c>
    </row>
    <row r="235" spans="1:13">
      <c r="A235">
        <v>0.83958954029631006</v>
      </c>
      <c r="B235">
        <v>8.2620000000000005</v>
      </c>
      <c r="C235" s="1">
        <v>6.9000000000000012</v>
      </c>
      <c r="G235">
        <v>-2.0199817114788621</v>
      </c>
      <c r="H235" s="1">
        <v>-2.6120000000000001</v>
      </c>
      <c r="L235">
        <v>-1.0192834285031027</v>
      </c>
      <c r="M235" s="1">
        <v>-0.3360000000000003</v>
      </c>
    </row>
    <row r="236" spans="1:13">
      <c r="A236">
        <v>0.8014379144474485</v>
      </c>
      <c r="B236">
        <v>8.2140000000000004</v>
      </c>
      <c r="C236" s="1">
        <v>6.8493333333333339</v>
      </c>
      <c r="G236">
        <v>-1.8907752176829211</v>
      </c>
      <c r="H236" s="1">
        <v>-2.5750000000000002</v>
      </c>
      <c r="L236">
        <v>-1.6662682630414007</v>
      </c>
      <c r="M236" s="1">
        <v>-0.46300000000000008</v>
      </c>
    </row>
    <row r="237" spans="1:13">
      <c r="A237">
        <v>0.55355563580612765</v>
      </c>
      <c r="B237">
        <v>7.8979999999999997</v>
      </c>
      <c r="C237" s="1">
        <v>6.524</v>
      </c>
      <c r="G237">
        <v>-1.8535648073123916</v>
      </c>
      <c r="H237" s="1">
        <v>-2.4639999999999995</v>
      </c>
      <c r="L237">
        <v>-2.3655882758268367</v>
      </c>
      <c r="M237" s="1">
        <v>-0.85199999999999942</v>
      </c>
    </row>
    <row r="238" spans="1:13">
      <c r="A238">
        <v>0.24252299492558693</v>
      </c>
      <c r="B238">
        <v>7.593</v>
      </c>
      <c r="C238" s="1">
        <v>6.2433333333333332</v>
      </c>
      <c r="G238">
        <v>-1.6710813829906686</v>
      </c>
      <c r="H238" s="1">
        <v>-2.3849999999999998</v>
      </c>
      <c r="L238">
        <v>-2.693486705907485</v>
      </c>
      <c r="M238" s="1">
        <v>-0.94299999999999962</v>
      </c>
    </row>
    <row r="239" spans="1:13">
      <c r="A239">
        <v>0.31173369771576148</v>
      </c>
      <c r="B239">
        <v>7.7329999999999997</v>
      </c>
      <c r="C239" s="1">
        <v>6.0859999999999994</v>
      </c>
      <c r="G239">
        <v>-1.9749045324530705</v>
      </c>
      <c r="H239" s="1">
        <v>-2.8229999999999995</v>
      </c>
      <c r="L239">
        <v>-3.4537818246770473</v>
      </c>
      <c r="M239" s="1">
        <v>-1.4129999999999994</v>
      </c>
    </row>
    <row r="240" spans="1:13">
      <c r="A240">
        <v>0.31524001330723489</v>
      </c>
      <c r="B240">
        <v>7.6440000000000001</v>
      </c>
      <c r="C240" s="1">
        <v>5.7886666666666668</v>
      </c>
      <c r="G240">
        <v>-2.4441438675134437</v>
      </c>
      <c r="H240" s="1">
        <v>-3.2149999999999999</v>
      </c>
      <c r="L240">
        <v>-3.7779233774753962</v>
      </c>
      <c r="M240" s="1">
        <v>-1.4870000000000001</v>
      </c>
    </row>
    <row r="241" spans="1:13">
      <c r="A241">
        <v>-0.15913083750356594</v>
      </c>
      <c r="B241">
        <v>7.0890000000000004</v>
      </c>
      <c r="C241" s="1">
        <v>5.2450000000000001</v>
      </c>
      <c r="G241">
        <v>-2.5072290870504639</v>
      </c>
      <c r="H241" s="1">
        <v>-3.1750000000000003</v>
      </c>
      <c r="L241">
        <v>-4.1521345137270114</v>
      </c>
      <c r="M241" s="1">
        <v>-1.5390000000000001</v>
      </c>
    </row>
    <row r="242" spans="1:13">
      <c r="A242">
        <v>0.36152297002791178</v>
      </c>
      <c r="B242">
        <v>7.64</v>
      </c>
      <c r="C242" s="1">
        <v>5.530666666666666</v>
      </c>
      <c r="G242">
        <v>-3.198344599216878</v>
      </c>
      <c r="H242" s="1">
        <v>-3.7339999999999995</v>
      </c>
      <c r="L242">
        <v>-3.5359974135509145</v>
      </c>
      <c r="M242" s="1">
        <v>-1.4539999999999993</v>
      </c>
    </row>
    <row r="243" spans="1:13">
      <c r="A243">
        <v>0.38940643403978353</v>
      </c>
      <c r="B243">
        <v>7.5330000000000004</v>
      </c>
      <c r="C243" s="1">
        <v>5.5763333333333334</v>
      </c>
      <c r="G243">
        <v>-3.2521510780032692</v>
      </c>
      <c r="H243" s="1">
        <v>-3.5340000000000003</v>
      </c>
      <c r="L243">
        <v>-3.1748422467188111</v>
      </c>
      <c r="M243" s="1">
        <v>-1.1380000000000003</v>
      </c>
    </row>
    <row r="244" spans="1:13">
      <c r="A244">
        <v>0.59135532391350187</v>
      </c>
      <c r="B244">
        <v>7.7130000000000001</v>
      </c>
      <c r="C244" s="1">
        <v>5.7943333333333333</v>
      </c>
      <c r="G244">
        <v>-3.5041800242884573</v>
      </c>
      <c r="H244" s="1">
        <v>-3.6100000000000003</v>
      </c>
      <c r="L244">
        <v>-2.3234384010585942</v>
      </c>
      <c r="M244" s="1">
        <v>-0.6819999999999995</v>
      </c>
    </row>
    <row r="245" spans="1:13">
      <c r="A245">
        <v>0.69685716453450042</v>
      </c>
      <c r="B245">
        <v>7.82</v>
      </c>
      <c r="C245" s="1">
        <v>5.6623333333333337</v>
      </c>
      <c r="G245">
        <v>-3.9498740538990247</v>
      </c>
      <c r="H245" s="1">
        <v>-4.0590000000000002</v>
      </c>
      <c r="L245">
        <v>-2.6578051009975634</v>
      </c>
      <c r="M245" s="1">
        <v>-0.76900000000000102</v>
      </c>
    </row>
    <row r="246" spans="1:13">
      <c r="A246">
        <v>0.48282237052934074</v>
      </c>
      <c r="B246">
        <v>7.415</v>
      </c>
      <c r="C246" s="1">
        <v>5.4323333333333332</v>
      </c>
      <c r="G246">
        <v>-3.555666612871426</v>
      </c>
      <c r="H246" s="1">
        <v>-3.6550000000000002</v>
      </c>
      <c r="L246">
        <v>-3.4034691563620001</v>
      </c>
      <c r="M246" s="1">
        <v>-0.93100000000000005</v>
      </c>
    </row>
    <row r="247" spans="1:13">
      <c r="A247">
        <v>0.31559091171518</v>
      </c>
      <c r="B247">
        <v>7.3</v>
      </c>
      <c r="C247" s="1">
        <v>5.242</v>
      </c>
      <c r="G247">
        <v>-3.3634825342807533</v>
      </c>
      <c r="H247" s="1">
        <v>-3.6769999999999996</v>
      </c>
      <c r="L247">
        <v>-4.1857115227060628</v>
      </c>
      <c r="M247" s="1">
        <v>-1.3170000000000002</v>
      </c>
    </row>
    <row r="248" spans="1:13">
      <c r="A248">
        <v>-8.3039235537388456E-2</v>
      </c>
      <c r="B248">
        <v>6.9210000000000003</v>
      </c>
      <c r="C248" s="1">
        <v>4.8416666666666668</v>
      </c>
      <c r="G248">
        <v>-3.2590069619522635</v>
      </c>
      <c r="H248" s="1">
        <v>-3.6900000000000004</v>
      </c>
      <c r="L248">
        <v>-4.4462238492742845</v>
      </c>
      <c r="M248" s="1">
        <v>-1.4059999999999997</v>
      </c>
    </row>
    <row r="249" spans="1:13">
      <c r="A249">
        <v>-8.5232431257578123E-2</v>
      </c>
      <c r="B249">
        <v>6.7679999999999998</v>
      </c>
      <c r="C249" s="1">
        <v>4.6963333333333326</v>
      </c>
      <c r="G249">
        <v>-3.1445212039593216</v>
      </c>
      <c r="H249" s="1">
        <v>-3.5589999999999997</v>
      </c>
      <c r="L249">
        <v>-5.4139866041421616</v>
      </c>
      <c r="M249" s="1">
        <v>-1.7529999999999997</v>
      </c>
    </row>
    <row r="250" spans="1:13">
      <c r="A250">
        <v>-0.25190788608434678</v>
      </c>
      <c r="B250">
        <v>6.6589999999999998</v>
      </c>
      <c r="C250" s="1">
        <v>4.3893333333333331</v>
      </c>
      <c r="G250">
        <v>-3.3631321247724904</v>
      </c>
      <c r="H250" s="1">
        <v>-3.9269999999999996</v>
      </c>
      <c r="L250">
        <v>-5.6879959230616599</v>
      </c>
      <c r="M250" s="1">
        <v>-1.8369999999999997</v>
      </c>
    </row>
    <row r="251" spans="1:13">
      <c r="A251">
        <v>-1.5181450361635679E-2</v>
      </c>
      <c r="B251">
        <v>7.0670000000000002</v>
      </c>
      <c r="C251" s="1">
        <v>4.8053333333333335</v>
      </c>
      <c r="G251">
        <v>-3.5224101862377863</v>
      </c>
      <c r="H251" s="1">
        <v>-4.0600000000000005</v>
      </c>
      <c r="L251">
        <v>-4.1406873685410659</v>
      </c>
      <c r="M251" s="1">
        <v>-1.390000000000001</v>
      </c>
    </row>
    <row r="252" spans="1:13">
      <c r="A252">
        <v>6.2297918213588786E-2</v>
      </c>
      <c r="B252">
        <v>7.2089999999999996</v>
      </c>
      <c r="C252" s="1">
        <v>5.0986666666666665</v>
      </c>
      <c r="G252">
        <v>-3.5040648336371323</v>
      </c>
      <c r="H252" s="1">
        <v>-3.8639999999999994</v>
      </c>
      <c r="L252">
        <v>-3.1563665753525969</v>
      </c>
      <c r="M252" s="1">
        <v>-1.0699999999999998</v>
      </c>
    </row>
    <row r="253" spans="1:13">
      <c r="A253">
        <v>-0.11570588069502402</v>
      </c>
      <c r="B253">
        <v>6.9749999999999996</v>
      </c>
      <c r="C253" s="1">
        <v>4.8689999999999998</v>
      </c>
      <c r="G253">
        <v>-3.499528539250456</v>
      </c>
      <c r="H253" s="1">
        <v>-3.8479999999999999</v>
      </c>
      <c r="L253">
        <v>-3.4520186169772202</v>
      </c>
      <c r="M253" s="1">
        <v>-1.0919999999999996</v>
      </c>
    </row>
    <row r="254" spans="1:13">
      <c r="A254">
        <v>-0.4541901686772456</v>
      </c>
      <c r="B254">
        <v>6.6849999999999996</v>
      </c>
      <c r="C254" s="1">
        <v>4.594666666666666</v>
      </c>
      <c r="G254">
        <v>-3.1718749006140268</v>
      </c>
      <c r="H254" s="1">
        <v>-3.7359999999999998</v>
      </c>
      <c r="L254">
        <v>-4.0560230088399747</v>
      </c>
      <c r="M254" s="1">
        <v>-1.3339999999999987</v>
      </c>
    </row>
    <row r="255" spans="1:13">
      <c r="A255">
        <v>-0.76639847797373051</v>
      </c>
      <c r="B255">
        <v>6.2439999999999998</v>
      </c>
      <c r="C255" s="1">
        <v>4.3719999999999999</v>
      </c>
      <c r="G255">
        <v>-2.6731868192136372</v>
      </c>
      <c r="H255" s="1">
        <v>-3.2469999999999999</v>
      </c>
      <c r="L255">
        <v>-4.6658158488145407</v>
      </c>
      <c r="M255" s="1">
        <v>-1.4909999999999997</v>
      </c>
    </row>
    <row r="256" spans="1:13">
      <c r="A256">
        <v>-0.80194952745095438</v>
      </c>
      <c r="B256">
        <v>6.319</v>
      </c>
      <c r="C256" s="1">
        <v>4.3886666666666665</v>
      </c>
      <c r="G256">
        <v>-2.707741732635466</v>
      </c>
      <c r="H256" s="1">
        <v>-3.39</v>
      </c>
      <c r="L256">
        <v>-4.367738907960411</v>
      </c>
      <c r="M256" s="1">
        <v>-1.4119999999999995</v>
      </c>
    </row>
    <row r="257" spans="1:13">
      <c r="A257">
        <v>-0.8374323429886783</v>
      </c>
      <c r="B257">
        <v>6.36</v>
      </c>
      <c r="C257" s="1">
        <v>4.367</v>
      </c>
      <c r="G257">
        <v>-2.6488284205059522</v>
      </c>
      <c r="H257" s="1">
        <v>-3.4080000000000004</v>
      </c>
      <c r="L257">
        <v>-4.7551048919319285</v>
      </c>
      <c r="M257" s="1">
        <v>-1.734</v>
      </c>
    </row>
    <row r="258" spans="1:13">
      <c r="A258">
        <v>-0.93456566360941162</v>
      </c>
      <c r="B258">
        <v>6.431</v>
      </c>
      <c r="C258" s="1">
        <v>4.573666666666667</v>
      </c>
      <c r="G258">
        <v>-2.4329694371717179</v>
      </c>
      <c r="H258" s="1">
        <v>-3.32</v>
      </c>
      <c r="L258">
        <v>-3.5320693390278284</v>
      </c>
      <c r="M258" s="1">
        <v>-1.1839999999999997</v>
      </c>
    </row>
    <row r="259" spans="1:13">
      <c r="A259">
        <v>-1.4045525600440985</v>
      </c>
      <c r="B259">
        <v>6.03</v>
      </c>
      <c r="C259" s="1">
        <v>4.3650000000000002</v>
      </c>
      <c r="G259">
        <v>-2.0646640787972554</v>
      </c>
      <c r="H259" s="1">
        <v>-2.9510000000000001</v>
      </c>
      <c r="L259">
        <v>-3.1682289651531441</v>
      </c>
      <c r="M259" s="1">
        <v>-1.137</v>
      </c>
    </row>
    <row r="260" spans="1:13">
      <c r="A260">
        <v>-1.4677901876094446</v>
      </c>
      <c r="B260">
        <v>6.0220000000000002</v>
      </c>
      <c r="C260" s="1">
        <v>4.3953333333333333</v>
      </c>
      <c r="G260">
        <v>-2.0518161217641295</v>
      </c>
      <c r="H260" s="1">
        <v>-2.9420000000000002</v>
      </c>
      <c r="L260">
        <v>-2.5988337742010392</v>
      </c>
      <c r="M260" s="1">
        <v>-0.93400000000000105</v>
      </c>
    </row>
    <row r="261" spans="1:13">
      <c r="A261">
        <v>-1.8231121150836085</v>
      </c>
      <c r="B261">
        <v>5.6440000000000001</v>
      </c>
      <c r="C261" s="1">
        <v>4.1770000000000005</v>
      </c>
      <c r="G261">
        <v>-1.6408956937268895</v>
      </c>
      <c r="H261" s="1">
        <v>-2.5920000000000001</v>
      </c>
      <c r="L261">
        <v>-2.8983040266064597</v>
      </c>
      <c r="M261" s="1">
        <v>-1.0260000000000002</v>
      </c>
    </row>
    <row r="262" spans="1:13">
      <c r="A262">
        <v>-1.9204459098710673</v>
      </c>
      <c r="B262">
        <v>5.617</v>
      </c>
      <c r="C262" s="1">
        <v>4.1439999999999992</v>
      </c>
      <c r="G262">
        <v>-1.6753725113424733</v>
      </c>
      <c r="H262" s="1">
        <v>-2.6539999999999999</v>
      </c>
      <c r="L262">
        <v>-2.4682297365701591</v>
      </c>
      <c r="M262" s="1">
        <v>-0.87600000000000033</v>
      </c>
    </row>
    <row r="263" spans="1:13">
      <c r="A263">
        <v>-1.8768452899201995</v>
      </c>
      <c r="B263">
        <v>5.641</v>
      </c>
      <c r="C263" s="1">
        <v>4.2203333333333335</v>
      </c>
      <c r="G263">
        <v>-1.5733027987049855</v>
      </c>
      <c r="H263" s="1">
        <v>-2.5590000000000002</v>
      </c>
      <c r="L263">
        <v>-2.4571297726728702</v>
      </c>
      <c r="M263" s="1">
        <v>-0.84699999999999953</v>
      </c>
    </row>
    <row r="264" spans="1:13">
      <c r="A264">
        <v>-1.4980756259827706</v>
      </c>
      <c r="B264">
        <v>6.04</v>
      </c>
      <c r="C264" s="1">
        <v>4.4673333333333334</v>
      </c>
      <c r="G264">
        <v>-1.8699745538160504</v>
      </c>
      <c r="H264" s="1">
        <v>-2.8519999999999999</v>
      </c>
      <c r="L264">
        <v>-2.544722985430572</v>
      </c>
      <c r="M264" s="1">
        <v>-0.87999999999999945</v>
      </c>
    </row>
    <row r="265" spans="1:13">
      <c r="A265">
        <v>-1.4939600068776353</v>
      </c>
      <c r="B265">
        <v>6.04</v>
      </c>
      <c r="C265" s="1">
        <v>4.437333333333334</v>
      </c>
      <c r="G265">
        <v>-1.9698094492125091</v>
      </c>
      <c r="H265" s="1">
        <v>-2.9750000000000001</v>
      </c>
      <c r="L265">
        <v>-2.504714311044602</v>
      </c>
      <c r="M265" s="1">
        <v>-0.69100000000000028</v>
      </c>
    </row>
    <row r="266" spans="1:13">
      <c r="A266">
        <v>-1.6667222019705128</v>
      </c>
      <c r="B266">
        <v>5.85</v>
      </c>
      <c r="C266" s="1">
        <v>4.3150000000000004</v>
      </c>
      <c r="G266">
        <v>-1.9010766095815987</v>
      </c>
      <c r="H266" s="1">
        <v>-2.8339999999999996</v>
      </c>
      <c r="L266">
        <v>-2.3064815345207501</v>
      </c>
      <c r="M266" s="1">
        <v>-0.70800000000000018</v>
      </c>
    </row>
    <row r="267" spans="1:13">
      <c r="A267">
        <v>-1.2189109010788792</v>
      </c>
      <c r="B267">
        <v>6.2009999999999996</v>
      </c>
      <c r="C267" s="1">
        <v>4.7570000000000006</v>
      </c>
      <c r="G267">
        <v>-2.046808602945029</v>
      </c>
      <c r="H267" s="1">
        <v>-2.7699999999999996</v>
      </c>
      <c r="L267">
        <v>-1.6368956136863888</v>
      </c>
      <c r="M267" s="1">
        <v>-0.3539999999999992</v>
      </c>
    </row>
    <row r="268" spans="1:13">
      <c r="A268">
        <v>-0.68868584119453202</v>
      </c>
      <c r="B268">
        <v>6.8730000000000002</v>
      </c>
      <c r="C268" s="1">
        <v>5.1930000000000005</v>
      </c>
      <c r="G268">
        <v>-2.6120774480065716</v>
      </c>
      <c r="H268" s="1">
        <v>-3.3370000000000002</v>
      </c>
      <c r="L268">
        <v>-0.68619410236326595</v>
      </c>
      <c r="M268" s="1">
        <v>-6.9000000000000394E-2</v>
      </c>
    </row>
    <row r="269" spans="1:13">
      <c r="A269">
        <v>-0.53858588829819931</v>
      </c>
      <c r="B269">
        <v>7.1479999999999997</v>
      </c>
      <c r="C269" s="1">
        <v>5.5910000000000002</v>
      </c>
      <c r="G269">
        <v>-2.3215375912547827</v>
      </c>
      <c r="H269" s="1">
        <v>-3.2029999999999998</v>
      </c>
      <c r="L269">
        <v>4.0610117129347478E-2</v>
      </c>
      <c r="M269" s="1">
        <v>0.2669999999999999</v>
      </c>
    </row>
    <row r="270" spans="1:13">
      <c r="A270">
        <v>-0.49500612973891533</v>
      </c>
      <c r="B270">
        <v>7.234</v>
      </c>
      <c r="C270" s="1">
        <v>5.8106666666666671</v>
      </c>
      <c r="G270">
        <v>-1.9643558008652411</v>
      </c>
      <c r="H270" s="1">
        <v>-2.9640000000000004</v>
      </c>
      <c r="L270">
        <v>0.18951851750826493</v>
      </c>
      <c r="M270" s="1">
        <v>0.35200000000000031</v>
      </c>
    </row>
    <row r="271" spans="1:13">
      <c r="A271">
        <v>-0.34077219222955157</v>
      </c>
      <c r="B271">
        <v>7.4539999999999997</v>
      </c>
      <c r="C271" s="1">
        <v>5.9213333333333331</v>
      </c>
      <c r="G271">
        <v>-2.1352403907200768</v>
      </c>
      <c r="H271" s="1">
        <v>-3.2309999999999999</v>
      </c>
      <c r="L271">
        <v>0.35858202165872377</v>
      </c>
      <c r="M271" s="1">
        <v>0.49699999999999989</v>
      </c>
    </row>
    <row r="272" spans="1:13">
      <c r="A272">
        <v>-0.57116767750569997</v>
      </c>
      <c r="B272">
        <v>7.2809999999999997</v>
      </c>
      <c r="C272" s="1">
        <v>5.8470000000000004</v>
      </c>
      <c r="G272">
        <v>-1.7899264965683681</v>
      </c>
      <c r="H272" s="1">
        <v>-2.9279999999999999</v>
      </c>
      <c r="L272">
        <v>0.1066209106782646</v>
      </c>
      <c r="M272" s="1">
        <v>0.1800000000000006</v>
      </c>
    </row>
    <row r="273" spans="1:13">
      <c r="A273">
        <v>-0.53204266476312401</v>
      </c>
      <c r="B273">
        <v>7.2629999999999999</v>
      </c>
      <c r="C273" s="1">
        <v>5.9976666666666674</v>
      </c>
      <c r="G273">
        <v>-1.6452304321735824</v>
      </c>
      <c r="H273" s="1">
        <v>-2.6189999999999998</v>
      </c>
      <c r="L273">
        <v>0.21699236109437747</v>
      </c>
      <c r="M273" s="1">
        <v>0.26500000000000057</v>
      </c>
    </row>
    <row r="274" spans="1:13">
      <c r="A274">
        <v>-0.15309446426028822</v>
      </c>
      <c r="B274">
        <v>7.6779999999999999</v>
      </c>
      <c r="C274" s="1">
        <v>6.3170000000000002</v>
      </c>
      <c r="G274">
        <v>-1.7393712639358139</v>
      </c>
      <c r="H274" s="1">
        <v>-2.9020000000000001</v>
      </c>
      <c r="L274">
        <v>0.53560496787547984</v>
      </c>
      <c r="M274" s="1">
        <v>0.54</v>
      </c>
    </row>
    <row r="275" spans="1:13">
      <c r="A275">
        <v>-4.5963319119989243E-2</v>
      </c>
      <c r="B275">
        <v>7.8550000000000004</v>
      </c>
      <c r="C275" s="1">
        <v>6.5750000000000002</v>
      </c>
      <c r="G275">
        <v>-1.6500959818303702</v>
      </c>
      <c r="H275" s="1">
        <v>-2.7170000000000005</v>
      </c>
      <c r="L275">
        <v>0.85136655624509783</v>
      </c>
      <c r="M275" s="1">
        <v>0.47100000000000009</v>
      </c>
    </row>
    <row r="276" spans="1:13">
      <c r="A276">
        <v>-0.22730939269266168</v>
      </c>
      <c r="B276">
        <v>7.8559999999999999</v>
      </c>
      <c r="C276" s="1">
        <v>6.9279999999999999</v>
      </c>
      <c r="G276">
        <v>-1.0408861649833416</v>
      </c>
      <c r="H276" s="1">
        <v>-2.1909999999999998</v>
      </c>
      <c r="L276">
        <v>2.4380502948354668</v>
      </c>
      <c r="M276" s="1">
        <v>1.0049999999999999</v>
      </c>
    </row>
    <row r="277" spans="1:13">
      <c r="A277">
        <v>-0.45909161858678282</v>
      </c>
      <c r="B277">
        <v>7.742</v>
      </c>
      <c r="C277" s="1">
        <v>6.9690000000000003</v>
      </c>
      <c r="G277">
        <v>-0.51738710961434697</v>
      </c>
      <c r="H277" s="1">
        <v>-2.08</v>
      </c>
      <c r="L277">
        <v>3.2560723192402294</v>
      </c>
      <c r="M277" s="1">
        <v>1.6020000000000003</v>
      </c>
    </row>
    <row r="278" spans="1:13">
      <c r="A278">
        <v>-0.5357222485612535</v>
      </c>
      <c r="B278">
        <v>7.56</v>
      </c>
      <c r="C278" s="1">
        <v>6.8726666666666665</v>
      </c>
      <c r="G278">
        <v>-0.36796811526153533</v>
      </c>
      <c r="H278" s="1">
        <v>-1.6279999999999992</v>
      </c>
      <c r="L278">
        <v>1.9810352275175007</v>
      </c>
      <c r="M278" s="1">
        <v>0.76000000000000068</v>
      </c>
    </row>
    <row r="279" spans="1:13">
      <c r="A279">
        <v>-0.76264655960068195</v>
      </c>
      <c r="B279">
        <v>7.133</v>
      </c>
      <c r="C279" s="1">
        <v>6.5563333333333338</v>
      </c>
      <c r="G279">
        <v>-0.14201990953112581</v>
      </c>
      <c r="H279" s="1">
        <v>-1.2649999999999997</v>
      </c>
      <c r="L279">
        <v>0.76887530337091281</v>
      </c>
      <c r="M279" s="1">
        <v>0.33499999999999996</v>
      </c>
    </row>
    <row r="280" spans="1:13">
      <c r="A280">
        <v>-0.76841809950951268</v>
      </c>
      <c r="B280">
        <v>7.1989999999999998</v>
      </c>
      <c r="C280" s="1">
        <v>6.5646666666666675</v>
      </c>
      <c r="G280">
        <v>-0.16026578038035089</v>
      </c>
      <c r="H280" s="1">
        <v>-1.3759999999999994</v>
      </c>
      <c r="L280">
        <v>0.80197591685091463</v>
      </c>
      <c r="M280" s="1">
        <v>0.32199999999999918</v>
      </c>
    </row>
    <row r="281" spans="1:13">
      <c r="A281">
        <v>-0.92479488649060215</v>
      </c>
      <c r="B281">
        <v>7.1040000000000001</v>
      </c>
      <c r="C281" s="1">
        <v>6.4606666666666674</v>
      </c>
      <c r="G281">
        <v>4.6551779445058006E-2</v>
      </c>
      <c r="H281" s="1">
        <v>-1.2949999999999999</v>
      </c>
      <c r="L281">
        <v>0.38674384778894005</v>
      </c>
      <c r="M281" s="1">
        <v>2.5000000000000355E-2</v>
      </c>
    </row>
    <row r="282" spans="1:13">
      <c r="A282">
        <v>-1.564634428582151</v>
      </c>
      <c r="B282">
        <v>6.3289999999999997</v>
      </c>
      <c r="C282" s="1">
        <v>5.950333333333333</v>
      </c>
      <c r="G282">
        <v>0.7631631914039545</v>
      </c>
      <c r="H282" s="1">
        <v>-0.58699999999999974</v>
      </c>
      <c r="L282">
        <v>-0.86601203403508364</v>
      </c>
      <c r="M282" s="1">
        <v>-0.51099999999999923</v>
      </c>
    </row>
    <row r="283" spans="1:13">
      <c r="A283">
        <v>-1.6528561542149318</v>
      </c>
      <c r="B283">
        <v>6.2809999999999997</v>
      </c>
      <c r="C283" s="1">
        <v>5.8466666666666667</v>
      </c>
      <c r="G283">
        <v>0.59247664024647584</v>
      </c>
      <c r="H283" s="1">
        <v>-0.72999999999999954</v>
      </c>
      <c r="L283">
        <v>-0.57542652870471866</v>
      </c>
      <c r="M283" s="1">
        <v>-0.41599999999999948</v>
      </c>
    </row>
    <row r="284" spans="1:13">
      <c r="A284">
        <v>-1.4140964573261585</v>
      </c>
      <c r="B284">
        <v>6.5439999999999996</v>
      </c>
      <c r="C284" s="1">
        <v>5.9543333333333335</v>
      </c>
      <c r="G284">
        <v>0.25398000564065409</v>
      </c>
      <c r="H284" s="1">
        <v>-1.0169999999999995</v>
      </c>
      <c r="L284">
        <v>-0.55197584168469804</v>
      </c>
      <c r="M284" s="1">
        <v>-0.4870000000000001</v>
      </c>
    </row>
    <row r="285" spans="1:13">
      <c r="A285">
        <v>-1.6053873686258644</v>
      </c>
      <c r="B285">
        <v>6.3179999999999996</v>
      </c>
      <c r="C285" s="1">
        <v>5.8240000000000007</v>
      </c>
      <c r="G285">
        <v>0.37998255698577721</v>
      </c>
      <c r="H285" s="1">
        <v>-0.91999999999999993</v>
      </c>
      <c r="L285">
        <v>-0.24352936393729452</v>
      </c>
      <c r="M285" s="1">
        <v>-0.20399999999999885</v>
      </c>
    </row>
    <row r="286" spans="1:13">
      <c r="A286">
        <v>-1.7532358918528839</v>
      </c>
      <c r="B286">
        <v>6.202</v>
      </c>
      <c r="C286" s="1">
        <v>5.7600000000000007</v>
      </c>
      <c r="G286">
        <v>0.56617709594165455</v>
      </c>
      <c r="H286" s="1">
        <v>-0.8490000000000002</v>
      </c>
      <c r="L286">
        <v>-8.1852347544278614E-2</v>
      </c>
      <c r="M286" s="1">
        <v>-0.10500000000000043</v>
      </c>
    </row>
    <row r="287" spans="1:13">
      <c r="A287">
        <v>-1.8949445403735272</v>
      </c>
      <c r="B287">
        <v>6.0430000000000001</v>
      </c>
      <c r="C287" s="1">
        <v>5.6656666666666666</v>
      </c>
      <c r="G287">
        <v>0.79155821972844365</v>
      </c>
      <c r="H287" s="1">
        <v>-0.62199999999999989</v>
      </c>
      <c r="L287">
        <v>-0.56250078156558436</v>
      </c>
      <c r="M287" s="1">
        <v>-0.39799999999999969</v>
      </c>
    </row>
    <row r="288" spans="1:13">
      <c r="A288">
        <v>-2.1101543221519181</v>
      </c>
      <c r="B288">
        <v>5.718</v>
      </c>
      <c r="C288" s="1">
        <v>5.4716666666666667</v>
      </c>
      <c r="G288">
        <v>1.0560064219955421</v>
      </c>
      <c r="H288" s="1">
        <v>-0.29399999999999959</v>
      </c>
      <c r="L288">
        <v>-1.0908040934970848</v>
      </c>
      <c r="M288" s="1">
        <v>-0.59600000000000097</v>
      </c>
    </row>
    <row r="289" spans="1:13">
      <c r="A289">
        <v>-2.2573249396482731</v>
      </c>
      <c r="B289">
        <v>5.5640000000000001</v>
      </c>
      <c r="C289" s="1">
        <v>5.2370000000000001</v>
      </c>
      <c r="G289">
        <v>0.93349792616597504</v>
      </c>
      <c r="H289" s="1">
        <v>-0.50499999999999989</v>
      </c>
      <c r="L289">
        <v>-1.0777027905632435</v>
      </c>
      <c r="M289" s="1">
        <v>-0.44700000000000006</v>
      </c>
    </row>
    <row r="290" spans="1:13">
      <c r="A290">
        <v>-2.1590266552186028</v>
      </c>
      <c r="B290">
        <v>5.6050000000000004</v>
      </c>
      <c r="C290" s="1">
        <v>5.1583333333333341</v>
      </c>
      <c r="G290">
        <v>0.66807036166322864</v>
      </c>
      <c r="H290" s="1">
        <v>-0.60500000000000043</v>
      </c>
      <c r="L290">
        <v>-1.6858687492562907</v>
      </c>
      <c r="M290" s="1">
        <v>-0.86500000000000021</v>
      </c>
    </row>
    <row r="291" spans="1:13">
      <c r="A291">
        <v>-1.7193936132832415</v>
      </c>
      <c r="B291">
        <v>6.1079999999999997</v>
      </c>
      <c r="C291" s="1">
        <v>5.4843333333333328</v>
      </c>
      <c r="G291">
        <v>8.5450191587681412E-2</v>
      </c>
      <c r="H291" s="1">
        <v>-1.1259999999999994</v>
      </c>
      <c r="L291">
        <v>-0.7898645818885921</v>
      </c>
      <c r="M291" s="1">
        <v>-0.36399999999999899</v>
      </c>
    </row>
    <row r="292" spans="1:13">
      <c r="A292">
        <v>-1.4842132919458186</v>
      </c>
      <c r="B292">
        <v>6.3230000000000004</v>
      </c>
      <c r="C292" s="1">
        <v>5.7043333333333335</v>
      </c>
      <c r="G292">
        <v>-0.20705602037638801</v>
      </c>
      <c r="H292" s="1">
        <v>-1.2240000000000002</v>
      </c>
      <c r="L292">
        <v>1.2382414870707681E-2</v>
      </c>
      <c r="M292" s="1">
        <v>-4.0000000000000924E-2</v>
      </c>
    </row>
    <row r="293" spans="1:13">
      <c r="A293">
        <v>-1.2337411908988036</v>
      </c>
      <c r="B293">
        <v>6.6340000000000003</v>
      </c>
      <c r="C293" s="1">
        <v>5.8913333333333329</v>
      </c>
      <c r="G293">
        <v>-0.54032347178376561</v>
      </c>
      <c r="H293" s="1">
        <v>-1.5340000000000007</v>
      </c>
      <c r="L293">
        <v>0.53879493469396156</v>
      </c>
      <c r="M293" s="1">
        <v>0.1460000000000008</v>
      </c>
    </row>
    <row r="294" spans="1:13">
      <c r="A294">
        <v>-1.0848747346515859</v>
      </c>
      <c r="B294">
        <v>6.7869999999999999</v>
      </c>
      <c r="C294" s="1">
        <v>6.0286666666666662</v>
      </c>
      <c r="G294">
        <v>-0.73671187166768015</v>
      </c>
      <c r="H294" s="1">
        <v>-1.649</v>
      </c>
      <c r="L294">
        <v>1.0167707524247709</v>
      </c>
      <c r="M294" s="1">
        <v>0.39699999999999935</v>
      </c>
    </row>
    <row r="295" spans="1:13">
      <c r="A295">
        <v>-1.2231152231965094</v>
      </c>
      <c r="B295">
        <v>6.6740000000000004</v>
      </c>
      <c r="C295" s="1">
        <v>5.9436666666666662</v>
      </c>
      <c r="G295">
        <v>-0.49951821844657629</v>
      </c>
      <c r="H295" s="1">
        <v>-1.5300000000000002</v>
      </c>
      <c r="L295">
        <v>0.7175915632119505</v>
      </c>
      <c r="M295" s="1">
        <v>0.2079999999999993</v>
      </c>
    </row>
    <row r="296" spans="1:13">
      <c r="A296">
        <v>-1.1749138513165143</v>
      </c>
      <c r="B296">
        <v>6.7489999999999997</v>
      </c>
      <c r="C296" s="1">
        <v>6.0483333333333329</v>
      </c>
      <c r="G296">
        <v>-0.41359583082877593</v>
      </c>
      <c r="H296" s="1">
        <v>-1.4699999999999998</v>
      </c>
      <c r="L296">
        <v>0.78410917752077491</v>
      </c>
      <c r="M296" s="1">
        <v>0.20600000000000041</v>
      </c>
    </row>
    <row r="297" spans="1:13">
      <c r="A297">
        <v>-1.0306072054721476</v>
      </c>
      <c r="B297">
        <v>6.9020000000000001</v>
      </c>
      <c r="C297" s="1">
        <v>6.1273333333333335</v>
      </c>
      <c r="G297">
        <v>-0.64161736218234067</v>
      </c>
      <c r="H297" s="1">
        <v>-1.6530000000000005</v>
      </c>
      <c r="L297">
        <v>1.0486419233975606</v>
      </c>
      <c r="M297" s="1">
        <v>0.31099999999999994</v>
      </c>
    </row>
    <row r="298" spans="1:13">
      <c r="A298">
        <v>-1.2391144331865158</v>
      </c>
      <c r="B298">
        <v>6.6779999999999999</v>
      </c>
      <c r="C298" s="1">
        <v>5.9143333333333343</v>
      </c>
      <c r="G298">
        <v>-0.50960113626781334</v>
      </c>
      <c r="H298" s="1">
        <v>-1.6209999999999996</v>
      </c>
      <c r="L298">
        <v>0.73879686232015296</v>
      </c>
      <c r="M298" s="1">
        <v>0.28099999999999969</v>
      </c>
    </row>
    <row r="299" spans="1:13">
      <c r="A299">
        <v>-1.5573406204257814</v>
      </c>
      <c r="B299">
        <v>6.3019999999999996</v>
      </c>
      <c r="C299" s="1">
        <v>5.6953333333333331</v>
      </c>
      <c r="G299">
        <v>-5.7498877384403069E-2</v>
      </c>
      <c r="H299" s="1">
        <v>-1.1859999999999999</v>
      </c>
      <c r="L299">
        <v>-6.939845033427039E-3</v>
      </c>
      <c r="M299" s="1">
        <v>-8.1999999999998963E-2</v>
      </c>
    </row>
    <row r="300" spans="1:13">
      <c r="A300">
        <v>-1.8519347208625012</v>
      </c>
      <c r="B300">
        <v>6.0140000000000002</v>
      </c>
      <c r="C300" s="1">
        <v>5.54</v>
      </c>
      <c r="G300">
        <v>0.28669706189179361</v>
      </c>
      <c r="H300" s="1">
        <v>-0.91600000000000037</v>
      </c>
      <c r="L300">
        <v>-9.1056814775090006E-2</v>
      </c>
      <c r="M300" s="1">
        <v>-9.6000000000000085E-2</v>
      </c>
    </row>
    <row r="301" spans="1:13">
      <c r="A301">
        <v>-1.5240554403800362</v>
      </c>
      <c r="B301">
        <v>6.3869999999999996</v>
      </c>
      <c r="C301" s="1">
        <v>5.7656666666666672</v>
      </c>
      <c r="G301">
        <v>-0.14142426746812059</v>
      </c>
      <c r="H301" s="1">
        <v>-1.2669999999999995</v>
      </c>
      <c r="L301">
        <v>0.41752434621309786</v>
      </c>
      <c r="M301" s="1">
        <v>7.3000000000000398E-2</v>
      </c>
    </row>
    <row r="302" spans="1:13">
      <c r="A302">
        <v>-1.4664338376627146</v>
      </c>
      <c r="B302">
        <v>6.48</v>
      </c>
      <c r="C302" s="1">
        <v>5.8146666666666675</v>
      </c>
      <c r="G302">
        <v>-0.25943538396257154</v>
      </c>
      <c r="H302" s="1">
        <v>-1.3550000000000004</v>
      </c>
      <c r="L302">
        <v>0.54376719849781829</v>
      </c>
      <c r="M302" s="1">
        <v>7.3000000000000398E-2</v>
      </c>
    </row>
    <row r="303" spans="1:13">
      <c r="A303">
        <v>-1.4079866246269614</v>
      </c>
      <c r="B303">
        <v>6.4880000000000004</v>
      </c>
      <c r="C303" s="1">
        <v>5.8973333333333331</v>
      </c>
      <c r="G303">
        <v>-0.31079114302496852</v>
      </c>
      <c r="H303" s="1">
        <v>-1.2920000000000007</v>
      </c>
      <c r="L303">
        <v>0.90632369901668208</v>
      </c>
      <c r="M303" s="1">
        <v>0.33199999999999985</v>
      </c>
    </row>
    <row r="304" spans="1:13">
      <c r="A304">
        <v>-1.1056418855408208</v>
      </c>
      <c r="B304">
        <v>6.827</v>
      </c>
      <c r="C304" s="1">
        <v>6.1493333333333338</v>
      </c>
      <c r="G304">
        <v>-0.56136993750971453</v>
      </c>
      <c r="H304" s="1">
        <v>-1.5410000000000004</v>
      </c>
      <c r="L304">
        <v>1.4421440188901922</v>
      </c>
      <c r="M304" s="1">
        <v>0.55700000000000038</v>
      </c>
    </row>
    <row r="305" spans="1:13">
      <c r="A305">
        <v>-1.2582076369827282</v>
      </c>
      <c r="B305">
        <v>6.6509999999999998</v>
      </c>
      <c r="C305" s="1">
        <v>6.0333333333333341</v>
      </c>
      <c r="G305">
        <v>-0.35191487233420693</v>
      </c>
      <c r="H305" s="1">
        <v>-1.3949999999999996</v>
      </c>
      <c r="L305">
        <v>1.1664466545157712</v>
      </c>
      <c r="M305" s="1">
        <v>0.4789999999999992</v>
      </c>
    </row>
    <row r="306" spans="1:13">
      <c r="A306">
        <v>-1.3376376607968752</v>
      </c>
      <c r="B306">
        <v>6.593</v>
      </c>
      <c r="C306" s="1">
        <v>5.95</v>
      </c>
      <c r="G306">
        <v>-0.32265621670704053</v>
      </c>
      <c r="H306" s="1">
        <v>-1.4530000000000003</v>
      </c>
      <c r="L306">
        <v>1.1127176311639437</v>
      </c>
      <c r="M306" s="1">
        <v>0.50100000000000033</v>
      </c>
    </row>
    <row r="307" spans="1:13">
      <c r="A307">
        <v>-1.491990092327437</v>
      </c>
      <c r="B307">
        <v>6.4290000000000003</v>
      </c>
      <c r="C307" s="1">
        <v>5.8713333333333324</v>
      </c>
      <c r="G307">
        <v>-0.29904431465021952</v>
      </c>
      <c r="H307" s="1">
        <v>-1.2350000000000003</v>
      </c>
      <c r="L307">
        <v>1.1944681986328214</v>
      </c>
      <c r="M307" s="1">
        <v>0.3589999999999991</v>
      </c>
    </row>
    <row r="308" spans="1:13">
      <c r="A308">
        <v>-1.9410930812314631</v>
      </c>
      <c r="B308">
        <v>5.9619999999999997</v>
      </c>
      <c r="C308" s="1">
        <v>5.6083333333333334</v>
      </c>
      <c r="G308">
        <v>0.33931224117397729</v>
      </c>
      <c r="H308" s="1">
        <v>-0.75899999999999945</v>
      </c>
      <c r="L308">
        <v>0.58449502333520797</v>
      </c>
      <c r="M308" s="1">
        <v>0.15500000000000025</v>
      </c>
    </row>
    <row r="309" spans="1:13">
      <c r="A309">
        <v>-1.6791346438506318</v>
      </c>
      <c r="B309">
        <v>6.2519999999999998</v>
      </c>
      <c r="C309" s="1">
        <v>5.7703333333333333</v>
      </c>
      <c r="G309">
        <v>1.705415429556395E-2</v>
      </c>
      <c r="H309" s="1">
        <v>-1.0670000000000002</v>
      </c>
      <c r="L309">
        <v>1.0501628965997978</v>
      </c>
      <c r="M309" s="1">
        <v>0.31099999999999994</v>
      </c>
    </row>
    <row r="310" spans="1:13">
      <c r="A310">
        <v>-1.9099210143611054</v>
      </c>
      <c r="B310">
        <v>6.0350000000000001</v>
      </c>
      <c r="C310" s="1">
        <v>5.5889999999999995</v>
      </c>
      <c r="G310">
        <v>0.16001924464094802</v>
      </c>
      <c r="H310" s="1">
        <v>-1.0150000000000006</v>
      </c>
      <c r="L310">
        <v>1.0119454737638429</v>
      </c>
      <c r="M310" s="1">
        <v>0.36899999999999977</v>
      </c>
    </row>
    <row r="311" spans="1:13">
      <c r="A311">
        <v>-2.1772250768197385</v>
      </c>
      <c r="B311">
        <v>5.77</v>
      </c>
      <c r="C311" s="1">
        <v>5.503333333333333</v>
      </c>
      <c r="G311">
        <v>0.5623995862427813</v>
      </c>
      <c r="H311" s="1">
        <v>-0.59699999999999953</v>
      </c>
      <c r="L311">
        <v>0.79862717461202093</v>
      </c>
      <c r="M311" s="1">
        <v>0.19100000000000072</v>
      </c>
    </row>
    <row r="312" spans="1:13">
      <c r="A312">
        <v>-2.2210938014711497</v>
      </c>
      <c r="B312">
        <v>5.8079999999999998</v>
      </c>
      <c r="C312" s="1">
        <v>5.5919999999999996</v>
      </c>
      <c r="G312">
        <v>0.70332805496620832</v>
      </c>
      <c r="H312" s="1">
        <v>-0.55100000000000016</v>
      </c>
      <c r="L312">
        <v>1.2054300134358775</v>
      </c>
      <c r="M312" s="1">
        <v>0.35700000000000109</v>
      </c>
    </row>
    <row r="313" spans="1:13">
      <c r="A313">
        <v>-2.3428022646291917</v>
      </c>
      <c r="B313">
        <v>5.6829999999999998</v>
      </c>
      <c r="C313" s="1">
        <v>5.5226666666666668</v>
      </c>
      <c r="G313">
        <v>0.93587961008697118</v>
      </c>
      <c r="H313" s="1">
        <v>-0.37599999999999945</v>
      </c>
      <c r="L313">
        <v>0.79829618662034307</v>
      </c>
      <c r="M313" s="1">
        <v>0.16600000000000037</v>
      </c>
    </row>
    <row r="314" spans="1:13">
      <c r="A314">
        <v>-2.5369407430343167</v>
      </c>
      <c r="B314">
        <v>5.4909999999999997</v>
      </c>
      <c r="C314" s="1">
        <v>5.3039999999999994</v>
      </c>
      <c r="G314">
        <v>1.0699860230880496</v>
      </c>
      <c r="H314" s="1">
        <v>-0.3329999999999993</v>
      </c>
      <c r="L314">
        <v>0.23203576920120705</v>
      </c>
      <c r="M314" s="1">
        <v>-0.12300000000000022</v>
      </c>
    </row>
    <row r="315" spans="1:13">
      <c r="A315">
        <v>-2.4465133949252031</v>
      </c>
      <c r="B315">
        <v>5.54</v>
      </c>
      <c r="C315" s="1">
        <v>5.4276666666666671</v>
      </c>
      <c r="G315">
        <v>0.98496771347781231</v>
      </c>
      <c r="H315" s="1">
        <v>-0.26600000000000001</v>
      </c>
      <c r="L315">
        <v>0.69033434322990173</v>
      </c>
      <c r="M315" s="1">
        <v>0.12400000000000055</v>
      </c>
    </row>
    <row r="316" spans="1:13">
      <c r="A316">
        <v>-2.4091323424673554</v>
      </c>
      <c r="B316">
        <v>5.5739999999999998</v>
      </c>
      <c r="C316" s="1">
        <v>5.4036666666666662</v>
      </c>
      <c r="G316">
        <v>0.75676380927844566</v>
      </c>
      <c r="H316" s="1">
        <v>-0.4399999999999995</v>
      </c>
      <c r="L316">
        <v>1.066798394212642</v>
      </c>
      <c r="M316" s="1">
        <v>0.29800000000000004</v>
      </c>
    </row>
    <row r="317" spans="1:13">
      <c r="A317">
        <v>-2.4062942972828942</v>
      </c>
      <c r="B317">
        <v>5.6020000000000003</v>
      </c>
      <c r="C317" s="1">
        <v>5.3523333333333341</v>
      </c>
      <c r="G317">
        <v>0.73429086631419904</v>
      </c>
      <c r="H317" s="1">
        <v>-0.65600000000000058</v>
      </c>
      <c r="L317">
        <v>1.1155774975560733</v>
      </c>
      <c r="M317" s="1">
        <v>0.47000000000000064</v>
      </c>
    </row>
    <row r="318" spans="1:13">
      <c r="A318">
        <v>-2.506555415333457</v>
      </c>
      <c r="B318">
        <v>5.4610000000000003</v>
      </c>
      <c r="C318" s="1">
        <v>5.307666666666667</v>
      </c>
      <c r="G318">
        <v>0.95285589748170141</v>
      </c>
      <c r="H318" s="1">
        <v>-0.46400000000000041</v>
      </c>
      <c r="L318">
        <v>1.0095005081126738</v>
      </c>
      <c r="M318" s="1">
        <v>0.47199999999999953</v>
      </c>
    </row>
    <row r="319" spans="1:13">
      <c r="A319">
        <v>-2.6277837149296008</v>
      </c>
      <c r="B319">
        <v>5.3460000000000001</v>
      </c>
      <c r="C319" s="1">
        <v>5.2540000000000004</v>
      </c>
      <c r="G319">
        <v>1.0108423232705974</v>
      </c>
      <c r="H319" s="1">
        <v>-0.33400000000000052</v>
      </c>
      <c r="L319">
        <v>1.1538662931112837</v>
      </c>
      <c r="M319" s="1">
        <v>0.45000000000000018</v>
      </c>
    </row>
    <row r="320" spans="1:13">
      <c r="A320">
        <v>-2.5952702683438522</v>
      </c>
      <c r="B320">
        <v>5.4189999999999996</v>
      </c>
      <c r="C320" s="1">
        <v>5.2953333333333328</v>
      </c>
      <c r="G320">
        <v>0.98970411247264023</v>
      </c>
      <c r="H320" s="1">
        <v>-0.36999999999999922</v>
      </c>
      <c r="L320">
        <v>1.0838209861895756</v>
      </c>
      <c r="M320" s="1">
        <v>0.36800000000000033</v>
      </c>
    </row>
    <row r="321" spans="1:13">
      <c r="A321">
        <v>-3.0061549941747598</v>
      </c>
      <c r="B321">
        <v>5.0469999999999997</v>
      </c>
      <c r="C321" s="1">
        <v>4.9023333333333339</v>
      </c>
      <c r="G321">
        <v>1.3439423361811254</v>
      </c>
      <c r="H321" s="1">
        <v>-0.20099999999999962</v>
      </c>
      <c r="L321">
        <v>4.7307919998145098E-2</v>
      </c>
      <c r="M321" s="1">
        <v>-0.26499999999999968</v>
      </c>
    </row>
    <row r="322" spans="1:13">
      <c r="A322">
        <v>-3.5300056004135105</v>
      </c>
      <c r="B322">
        <v>4.4429999999999996</v>
      </c>
      <c r="C322" s="1">
        <v>4.3406666666666665</v>
      </c>
      <c r="G322">
        <v>1.5335089609904344</v>
      </c>
      <c r="H322" s="1">
        <v>-0.14100000000000001</v>
      </c>
      <c r="L322">
        <v>-0.28033574593071031</v>
      </c>
      <c r="M322" s="1">
        <v>-0.19099999999999895</v>
      </c>
    </row>
    <row r="323" spans="1:13">
      <c r="A323">
        <v>-3.2854646327281034</v>
      </c>
      <c r="B323">
        <v>4.6680000000000001</v>
      </c>
      <c r="C323" s="1">
        <v>4.3860000000000001</v>
      </c>
      <c r="G323">
        <v>1.1519135837206305</v>
      </c>
      <c r="H323" s="1">
        <v>-0.34499999999999975</v>
      </c>
      <c r="L323">
        <v>-0.76233457048367104</v>
      </c>
      <c r="M323" s="1">
        <v>-0.65700000000000092</v>
      </c>
    </row>
    <row r="324" spans="1:13">
      <c r="A324">
        <v>-3.2364054178666435</v>
      </c>
      <c r="B324">
        <v>4.6639999999999997</v>
      </c>
      <c r="C324" s="1">
        <v>4.5439999999999996</v>
      </c>
      <c r="G324">
        <v>1.2458018693116166</v>
      </c>
      <c r="H324" s="1">
        <v>-0.17399999999999949</v>
      </c>
      <c r="L324">
        <v>-0.19635607997231919</v>
      </c>
      <c r="M324" s="1">
        <v>-0.1980000000000004</v>
      </c>
    </row>
    <row r="325" spans="1:13">
      <c r="A325">
        <v>-3.2923909100057172</v>
      </c>
      <c r="B325">
        <v>4.5990000000000002</v>
      </c>
      <c r="C325" s="1">
        <v>4.5176666666666669</v>
      </c>
      <c r="G325">
        <v>1.1704648889423894</v>
      </c>
      <c r="H325" s="1">
        <v>-0.16400000000000059</v>
      </c>
      <c r="L325">
        <v>0.23680086045679355</v>
      </c>
      <c r="M325" s="1">
        <v>4.0000000000004476E-3</v>
      </c>
    </row>
    <row r="326" spans="1:13">
      <c r="A326">
        <v>-3.3153592185939522</v>
      </c>
      <c r="B326">
        <v>4.6239999999999997</v>
      </c>
      <c r="C326" s="1">
        <v>4.530666666666666</v>
      </c>
      <c r="G326">
        <v>1.0857051672872839</v>
      </c>
      <c r="H326" s="1">
        <v>-0.18699999999999939</v>
      </c>
      <c r="L326">
        <v>0.41153217387288477</v>
      </c>
      <c r="M326" s="1">
        <v>9.9999999999944578E-4</v>
      </c>
    </row>
    <row r="327" spans="1:13">
      <c r="A327">
        <v>-2.6957816250542845</v>
      </c>
      <c r="B327">
        <v>5.2530000000000001</v>
      </c>
      <c r="C327" s="1">
        <v>4.9973333333333336</v>
      </c>
      <c r="G327">
        <v>0.47092376246237233</v>
      </c>
      <c r="H327" s="1">
        <v>-0.61099999999999977</v>
      </c>
      <c r="L327">
        <v>1.1556545498524933</v>
      </c>
      <c r="M327" s="1">
        <v>0.29900000000000038</v>
      </c>
    </row>
    <row r="328" spans="1:13">
      <c r="A328">
        <v>-2.6109151875700616</v>
      </c>
      <c r="B328">
        <v>5.2309999999999999</v>
      </c>
      <c r="C328" s="1">
        <v>4.8739999999999997</v>
      </c>
      <c r="G328">
        <v>0.17643343282189988</v>
      </c>
      <c r="H328" s="1">
        <v>-0.77799999999999958</v>
      </c>
      <c r="L328">
        <v>0.78419342891905597</v>
      </c>
      <c r="M328" s="1">
        <v>0.19199999999999928</v>
      </c>
    </row>
    <row r="329" spans="1:13">
      <c r="A329">
        <v>-2.5410581934120167</v>
      </c>
      <c r="B329">
        <v>5.3609999999999998</v>
      </c>
      <c r="C329" s="1">
        <v>4.9633333333333338</v>
      </c>
      <c r="G329">
        <v>0.20490350247919911</v>
      </c>
      <c r="H329" s="1">
        <v>-0.84299999999999997</v>
      </c>
      <c r="L329">
        <v>0.68583373121513658</v>
      </c>
      <c r="M329" s="1">
        <v>0.14300000000000068</v>
      </c>
    </row>
    <row r="330" spans="1:13">
      <c r="A330">
        <v>-2.2239138925735054</v>
      </c>
      <c r="B330">
        <v>5.5119999999999996</v>
      </c>
      <c r="C330" s="1">
        <v>5.1619999999999999</v>
      </c>
      <c r="G330">
        <v>-8.5653894254595853E-2</v>
      </c>
      <c r="H330" s="1">
        <v>-0.89199999999999946</v>
      </c>
      <c r="L330">
        <v>1.2242369420973795</v>
      </c>
      <c r="M330" s="1">
        <v>0.57600000000000051</v>
      </c>
    </row>
    <row r="331" spans="1:13">
      <c r="A331">
        <v>-2.0923521041967907</v>
      </c>
      <c r="B331">
        <v>5.7110000000000003</v>
      </c>
      <c r="C331" s="1">
        <v>5.3003333333333336</v>
      </c>
      <c r="G331">
        <v>-1.7509954997043845E-2</v>
      </c>
      <c r="H331" s="1">
        <v>-0.97700000000000031</v>
      </c>
      <c r="L331">
        <v>0.97218354093145276</v>
      </c>
      <c r="M331" s="1">
        <v>0.46700000000000053</v>
      </c>
    </row>
    <row r="332" spans="1:13">
      <c r="A332">
        <v>-1.9256289275166925</v>
      </c>
      <c r="B332">
        <v>5.8310000000000004</v>
      </c>
      <c r="C332" s="1">
        <v>5.3676666666666675</v>
      </c>
      <c r="G332">
        <v>-0.39224960276643633</v>
      </c>
      <c r="H332" s="1">
        <v>-1.1180000000000003</v>
      </c>
      <c r="L332">
        <v>1.3227995593408703</v>
      </c>
      <c r="M332" s="1">
        <v>0.57399999999999984</v>
      </c>
    </row>
    <row r="333" spans="1:13">
      <c r="A333">
        <v>-1.86522221544772</v>
      </c>
      <c r="B333">
        <v>5.8630000000000004</v>
      </c>
      <c r="C333" s="1">
        <v>5.4729999999999999</v>
      </c>
      <c r="G333">
        <v>-8.1945725253431634E-2</v>
      </c>
      <c r="H333" s="1">
        <v>-0.95700000000000074</v>
      </c>
      <c r="L333">
        <v>1.0883821706152019</v>
      </c>
      <c r="M333" s="1">
        <v>0.53100000000000058</v>
      </c>
    </row>
    <row r="334" spans="1:13">
      <c r="A334">
        <v>-1.9662794088002087</v>
      </c>
      <c r="B334">
        <v>5.7919999999999998</v>
      </c>
      <c r="C334" s="1">
        <v>5.383</v>
      </c>
      <c r="G334">
        <v>-0.12925291654405335</v>
      </c>
      <c r="H334" s="1">
        <v>-0.98499999999999943</v>
      </c>
      <c r="L334">
        <v>1.1618931964432155</v>
      </c>
      <c r="M334" s="1">
        <v>0.50099999999999945</v>
      </c>
    </row>
    <row r="335" spans="1:13">
      <c r="A335">
        <v>-1.8819051259972732</v>
      </c>
      <c r="B335">
        <v>5.952</v>
      </c>
      <c r="C335" s="1">
        <v>5.5733333333333333</v>
      </c>
      <c r="G335">
        <v>8.8884289566691255E-2</v>
      </c>
      <c r="H335" s="1">
        <v>-0.90700000000000003</v>
      </c>
      <c r="L335">
        <v>1.0963746500558369</v>
      </c>
      <c r="M335" s="1">
        <v>0.44899999999999984</v>
      </c>
    </row>
    <row r="336" spans="1:13">
      <c r="A336">
        <v>-1.7997220125677893</v>
      </c>
      <c r="B336">
        <v>6.141</v>
      </c>
      <c r="C336" s="1">
        <v>5.7736666666666663</v>
      </c>
      <c r="G336">
        <v>0.36063217895439686</v>
      </c>
      <c r="H336" s="1">
        <v>-0.89200000000000035</v>
      </c>
      <c r="L336">
        <v>1.0386401059868557</v>
      </c>
      <c r="M336" s="1">
        <v>0.47200000000000042</v>
      </c>
    </row>
    <row r="337" spans="1:13">
      <c r="A337">
        <v>-1.5946167037713153</v>
      </c>
      <c r="B337">
        <v>6.3869999999999996</v>
      </c>
      <c r="C337" s="1">
        <v>5.9539999999999997</v>
      </c>
      <c r="G337">
        <v>0.2882662208229908</v>
      </c>
      <c r="H337" s="1">
        <v>-1.0599999999999996</v>
      </c>
      <c r="L337">
        <v>1.2557956070119014</v>
      </c>
      <c r="M337" s="1">
        <v>0.58199999999999985</v>
      </c>
    </row>
    <row r="338" spans="1:13">
      <c r="A338">
        <v>-1.5366277274861411</v>
      </c>
      <c r="B338">
        <v>6.5570000000000004</v>
      </c>
      <c r="C338" s="1">
        <v>6.242</v>
      </c>
      <c r="G338">
        <v>0.28998272018244525</v>
      </c>
      <c r="H338" s="1">
        <v>-0.89400000000000013</v>
      </c>
      <c r="L338">
        <v>2.2004504159889864</v>
      </c>
      <c r="M338" s="1">
        <v>0.79199999999999982</v>
      </c>
    </row>
    <row r="339" spans="1:13">
      <c r="A339">
        <v>-1.6789827255286873</v>
      </c>
      <c r="B339">
        <v>6.2359999999999998</v>
      </c>
      <c r="C339" s="1">
        <v>6.1373333333333333</v>
      </c>
      <c r="G339">
        <v>0.54528115590285697</v>
      </c>
      <c r="H339" s="1">
        <v>-0.50099999999999945</v>
      </c>
      <c r="L339">
        <v>2.1121821354888271</v>
      </c>
      <c r="M339" s="1">
        <v>0.91099999999999959</v>
      </c>
    </row>
    <row r="340" spans="1:13">
      <c r="A340">
        <v>-2.1430951635544191</v>
      </c>
      <c r="B340">
        <v>6.0469999999999997</v>
      </c>
      <c r="C340" s="1">
        <v>6.0880000000000001</v>
      </c>
      <c r="G340">
        <v>1.2119520616021939</v>
      </c>
      <c r="H340" s="1">
        <v>-0.21999999999999975</v>
      </c>
      <c r="L340">
        <v>2.3994190183009572</v>
      </c>
      <c r="M340" s="1">
        <v>0.90599999999999969</v>
      </c>
    </row>
    <row r="341" spans="1:13">
      <c r="A341">
        <v>-2.0712322759882955</v>
      </c>
      <c r="B341">
        <v>6.0389999999999997</v>
      </c>
      <c r="C341" s="1">
        <v>6.1353333333333326</v>
      </c>
      <c r="G341">
        <v>0.97898464253864415</v>
      </c>
      <c r="H341" s="1">
        <v>-0.23899999999999988</v>
      </c>
      <c r="L341">
        <v>3.1259375430534719</v>
      </c>
      <c r="M341" s="1">
        <v>1.2950000000000008</v>
      </c>
    </row>
    <row r="342" spans="1:13">
      <c r="A342">
        <v>-2.0685400778809617</v>
      </c>
      <c r="B342">
        <v>6.1159999999999997</v>
      </c>
      <c r="C342" s="1">
        <v>6.0960000000000001</v>
      </c>
      <c r="G342">
        <v>1.0580217034877895</v>
      </c>
      <c r="H342" s="1">
        <v>-0.54099999999999948</v>
      </c>
      <c r="L342">
        <v>3.132204936224857</v>
      </c>
      <c r="M342" s="1">
        <v>1.503000000000001</v>
      </c>
    </row>
    <row r="343" spans="1:13">
      <c r="A343">
        <v>-2.2033441043315296</v>
      </c>
      <c r="B343">
        <v>5.9039999999999999</v>
      </c>
      <c r="C343" s="1">
        <v>6.0076666666666663</v>
      </c>
      <c r="G343">
        <v>1.4373629185816212</v>
      </c>
      <c r="H343" s="1">
        <v>-6.4999999999999503E-2</v>
      </c>
      <c r="L343">
        <v>2.0328490335993203</v>
      </c>
      <c r="M343" s="1">
        <v>0.81700000000000017</v>
      </c>
    </row>
    <row r="344" spans="1:13">
      <c r="A344">
        <v>-2.1913344063881151</v>
      </c>
      <c r="B344">
        <v>5.9130000000000003</v>
      </c>
      <c r="C344" s="1">
        <v>6.1036666666666664</v>
      </c>
      <c r="G344">
        <v>1.7808065326876359</v>
      </c>
      <c r="H344" s="1">
        <v>0.28099999999999969</v>
      </c>
      <c r="L344">
        <v>1.3106527554436789</v>
      </c>
      <c r="M344" s="1">
        <v>0.30099999999999927</v>
      </c>
    </row>
    <row r="345" spans="1:13">
      <c r="A345">
        <v>-2.3478850585873543</v>
      </c>
      <c r="B345">
        <v>5.5730000000000004</v>
      </c>
      <c r="C345" s="1">
        <v>5.9720000000000004</v>
      </c>
      <c r="G345">
        <v>2.0560581485671419</v>
      </c>
      <c r="H345" s="1">
        <v>0.68299999999999983</v>
      </c>
      <c r="L345">
        <v>0.83116353180762581</v>
      </c>
      <c r="M345" s="1">
        <v>0.34499999999999886</v>
      </c>
    </row>
    <row r="346" spans="1:13">
      <c r="A346">
        <v>-2.2989829812754277</v>
      </c>
      <c r="B346">
        <v>5.7030000000000003</v>
      </c>
      <c r="C346" s="1">
        <v>5.9180000000000001</v>
      </c>
      <c r="G346">
        <v>2.0793895143878287</v>
      </c>
      <c r="H346" s="1">
        <v>0.46300000000000008</v>
      </c>
      <c r="L346">
        <v>0.14034887540344299</v>
      </c>
      <c r="M346" s="1">
        <v>-9.9000000000001087E-2</v>
      </c>
    </row>
    <row r="347" spans="1:13">
      <c r="A347">
        <v>-2.362193845837874</v>
      </c>
      <c r="B347">
        <v>5.6669999999999998</v>
      </c>
      <c r="C347" s="1">
        <v>5.9329999999999998</v>
      </c>
      <c r="G347">
        <v>2.3011235974908621</v>
      </c>
      <c r="H347" s="1">
        <v>0.64100000000000001</v>
      </c>
      <c r="L347">
        <v>-0.14099750681717549</v>
      </c>
      <c r="M347" s="1">
        <v>-0.32699999999999996</v>
      </c>
    </row>
    <row r="348" spans="1:13">
      <c r="A348">
        <v>-2.6351497649965796</v>
      </c>
      <c r="B348">
        <v>5.41</v>
      </c>
      <c r="C348" s="1">
        <v>5.706666666666667</v>
      </c>
      <c r="G348">
        <v>2.4671811251598994</v>
      </c>
      <c r="H348" s="1">
        <v>0.75199999999999978</v>
      </c>
      <c r="L348">
        <v>-0.46746884727889598</v>
      </c>
      <c r="M348" s="1">
        <v>-0.47599999999999998</v>
      </c>
    </row>
    <row r="349" spans="1:13">
      <c r="A349">
        <v>-2.8415879140553479</v>
      </c>
      <c r="B349">
        <v>5.0970000000000004</v>
      </c>
      <c r="C349" s="1">
        <v>5.3323333333333336</v>
      </c>
      <c r="G349">
        <v>2.2853178452502796</v>
      </c>
      <c r="H349" s="1">
        <v>0.75199999999999978</v>
      </c>
      <c r="L349">
        <v>-1.1307823476630623</v>
      </c>
      <c r="M349" s="1">
        <v>-0.84400000000000031</v>
      </c>
    </row>
  </sheetData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349"/>
  <sheetViews>
    <sheetView topLeftCell="G1" workbookViewId="0">
      <selection activeCell="T2" sqref="T2"/>
    </sheetView>
  </sheetViews>
  <sheetFormatPr defaultRowHeight="15.4"/>
  <cols>
    <col min="19" max="21" width="9.140625" style="1"/>
  </cols>
  <sheetData>
    <row r="1" spans="1:21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12</v>
      </c>
      <c r="K1" t="s">
        <v>13</v>
      </c>
      <c r="L1" t="s">
        <v>14</v>
      </c>
      <c r="M1" t="s">
        <v>15</v>
      </c>
      <c r="N1" t="s">
        <v>16</v>
      </c>
      <c r="O1" t="s">
        <v>17</v>
      </c>
      <c r="P1" t="s">
        <v>18</v>
      </c>
      <c r="Q1" t="s">
        <v>19</v>
      </c>
      <c r="R1" t="s">
        <v>20</v>
      </c>
      <c r="S1" s="1" t="s">
        <v>370</v>
      </c>
      <c r="T1" s="1" t="s">
        <v>369</v>
      </c>
      <c r="U1" s="1" t="s">
        <v>371</v>
      </c>
    </row>
    <row r="2" spans="1:21">
      <c r="A2" t="s">
        <v>21</v>
      </c>
      <c r="B2">
        <v>3.3820000000000001</v>
      </c>
      <c r="C2">
        <v>3.782</v>
      </c>
      <c r="D2">
        <v>3.9950000000000001</v>
      </c>
      <c r="E2">
        <v>4.12</v>
      </c>
      <c r="F2">
        <v>4.4420000000000002</v>
      </c>
      <c r="G2">
        <v>4.5949999999999998</v>
      </c>
      <c r="H2">
        <v>4.7140000000000004</v>
      </c>
      <c r="I2">
        <v>4.8040000000000003</v>
      </c>
      <c r="J2">
        <v>5.0999999999999996</v>
      </c>
      <c r="K2">
        <v>5.3310000000000004</v>
      </c>
      <c r="L2">
        <v>5.4790000000000001</v>
      </c>
      <c r="M2">
        <v>5.718</v>
      </c>
      <c r="N2">
        <v>5.9710000000000001</v>
      </c>
      <c r="O2">
        <v>6.0069999999999997</v>
      </c>
      <c r="P2">
        <v>6.0259999999999998</v>
      </c>
      <c r="Q2">
        <v>6.0410000000000004</v>
      </c>
      <c r="R2">
        <v>6.0880000000000001</v>
      </c>
      <c r="S2" s="1">
        <f t="shared" ref="S2:S65" si="0">(B2+I2+R2)/3</f>
        <v>4.758</v>
      </c>
      <c r="T2" s="1">
        <f t="shared" ref="T2:T65" si="1">B2-R2</f>
        <v>-2.706</v>
      </c>
      <c r="U2" s="1">
        <f>2*I2-R2-B2</f>
        <v>0.13800000000000034</v>
      </c>
    </row>
    <row r="3" spans="1:21">
      <c r="A3" t="s">
        <v>22</v>
      </c>
      <c r="B3">
        <v>3.47</v>
      </c>
      <c r="C3">
        <v>3.831</v>
      </c>
      <c r="D3">
        <v>3.9830000000000001</v>
      </c>
      <c r="E3">
        <v>4.2910000000000004</v>
      </c>
      <c r="F3">
        <v>4.391</v>
      </c>
      <c r="G3">
        <v>4.4429999999999996</v>
      </c>
      <c r="H3">
        <v>4.6260000000000003</v>
      </c>
      <c r="I3">
        <v>4.7690000000000001</v>
      </c>
      <c r="J3">
        <v>5.04</v>
      </c>
      <c r="K3">
        <v>5.2460000000000004</v>
      </c>
      <c r="L3">
        <v>5.4429999999999996</v>
      </c>
      <c r="M3">
        <v>5.665</v>
      </c>
      <c r="N3">
        <v>5.8970000000000002</v>
      </c>
      <c r="O3">
        <v>5.96</v>
      </c>
      <c r="P3">
        <v>6.0279999999999996</v>
      </c>
      <c r="Q3">
        <v>6.0819999999999999</v>
      </c>
      <c r="R3">
        <v>6.2830000000000004</v>
      </c>
      <c r="S3" s="1">
        <f t="shared" si="0"/>
        <v>4.8406666666666673</v>
      </c>
      <c r="T3" s="1">
        <f t="shared" si="1"/>
        <v>-2.8130000000000002</v>
      </c>
      <c r="U3" s="1">
        <f t="shared" ref="U3:U66" si="2">2*I3-R3-B3</f>
        <v>-0.2150000000000003</v>
      </c>
    </row>
    <row r="4" spans="1:21">
      <c r="A4" t="s">
        <v>23</v>
      </c>
      <c r="B4">
        <v>3.8740000000000001</v>
      </c>
      <c r="C4">
        <v>4.4630000000000001</v>
      </c>
      <c r="D4">
        <v>4.6630000000000003</v>
      </c>
      <c r="E4">
        <v>4.9370000000000003</v>
      </c>
      <c r="F4">
        <v>5.141</v>
      </c>
      <c r="G4">
        <v>5.3170000000000002</v>
      </c>
      <c r="H4">
        <v>5.4660000000000002</v>
      </c>
      <c r="I4">
        <v>5.5279999999999996</v>
      </c>
      <c r="J4">
        <v>5.59</v>
      </c>
      <c r="K4">
        <v>5.774</v>
      </c>
      <c r="L4">
        <v>5.875</v>
      </c>
      <c r="M4">
        <v>5.9989999999999997</v>
      </c>
      <c r="N4">
        <v>6.1189999999999998</v>
      </c>
      <c r="O4">
        <v>6.11</v>
      </c>
      <c r="P4">
        <v>6.0960000000000001</v>
      </c>
      <c r="Q4">
        <v>6.0839999999999996</v>
      </c>
      <c r="R4">
        <v>6.2690000000000001</v>
      </c>
      <c r="S4" s="1">
        <f t="shared" si="0"/>
        <v>5.2236666666666665</v>
      </c>
      <c r="T4" s="1">
        <f t="shared" si="1"/>
        <v>-2.395</v>
      </c>
      <c r="U4" s="1">
        <f t="shared" si="2"/>
        <v>0.91299999999999892</v>
      </c>
    </row>
    <row r="5" spans="1:21">
      <c r="A5" t="s">
        <v>24</v>
      </c>
      <c r="B5">
        <v>3.6480000000000001</v>
      </c>
      <c r="C5">
        <v>4.1130000000000004</v>
      </c>
      <c r="D5">
        <v>4.3550000000000004</v>
      </c>
      <c r="E5">
        <v>4.5270000000000001</v>
      </c>
      <c r="F5">
        <v>4.5679999999999996</v>
      </c>
      <c r="G5">
        <v>4.78</v>
      </c>
      <c r="H5">
        <v>4.9690000000000003</v>
      </c>
      <c r="I5">
        <v>5.109</v>
      </c>
      <c r="J5">
        <v>5.3540000000000001</v>
      </c>
      <c r="K5">
        <v>5.5259999999999998</v>
      </c>
      <c r="L5">
        <v>5.6440000000000001</v>
      </c>
      <c r="M5">
        <v>5.798</v>
      </c>
      <c r="N5">
        <v>5.9409999999999998</v>
      </c>
      <c r="O5">
        <v>5.98</v>
      </c>
      <c r="P5">
        <v>6.0629999999999997</v>
      </c>
      <c r="Q5">
        <v>6.1280000000000001</v>
      </c>
      <c r="R5">
        <v>6.24</v>
      </c>
      <c r="S5" s="1">
        <f t="shared" si="0"/>
        <v>4.9989999999999997</v>
      </c>
      <c r="T5" s="1">
        <f t="shared" si="1"/>
        <v>-2.5920000000000001</v>
      </c>
      <c r="U5" s="1">
        <f t="shared" si="2"/>
        <v>0.32999999999999963</v>
      </c>
    </row>
    <row r="6" spans="1:21">
      <c r="A6" t="s">
        <v>25</v>
      </c>
      <c r="B6">
        <v>3.835</v>
      </c>
      <c r="C6">
        <v>4.2320000000000002</v>
      </c>
      <c r="D6">
        <v>4.4459999999999997</v>
      </c>
      <c r="E6">
        <v>4.6310000000000002</v>
      </c>
      <c r="F6">
        <v>4.63</v>
      </c>
      <c r="G6">
        <v>4.76</v>
      </c>
      <c r="H6">
        <v>4.8550000000000004</v>
      </c>
      <c r="I6">
        <v>4.9470000000000001</v>
      </c>
      <c r="J6">
        <v>5.1779999999999999</v>
      </c>
      <c r="K6">
        <v>5.3819999999999997</v>
      </c>
      <c r="L6">
        <v>5.5629999999999997</v>
      </c>
      <c r="M6">
        <v>5.7149999999999999</v>
      </c>
      <c r="N6">
        <v>5.8940000000000001</v>
      </c>
      <c r="O6">
        <v>5.9370000000000003</v>
      </c>
      <c r="P6">
        <v>5.9960000000000004</v>
      </c>
      <c r="Q6">
        <v>6.0419999999999998</v>
      </c>
      <c r="R6">
        <v>6.2489999999999997</v>
      </c>
      <c r="S6" s="1">
        <f t="shared" si="0"/>
        <v>5.0103333333333326</v>
      </c>
      <c r="T6" s="1">
        <f t="shared" si="1"/>
        <v>-2.4139999999999997</v>
      </c>
      <c r="U6" s="1">
        <f t="shared" si="2"/>
        <v>-0.1899999999999995</v>
      </c>
    </row>
    <row r="7" spans="1:21">
      <c r="A7" t="s">
        <v>26</v>
      </c>
      <c r="B7">
        <v>4.101</v>
      </c>
      <c r="C7">
        <v>4.6639999999999997</v>
      </c>
      <c r="D7">
        <v>5.0540000000000003</v>
      </c>
      <c r="E7">
        <v>5.2539999999999996</v>
      </c>
      <c r="F7">
        <v>5.1820000000000004</v>
      </c>
      <c r="G7">
        <v>5.3109999999999999</v>
      </c>
      <c r="H7">
        <v>5.3819999999999997</v>
      </c>
      <c r="I7">
        <v>5.4379999999999997</v>
      </c>
      <c r="J7">
        <v>5.556</v>
      </c>
      <c r="K7">
        <v>5.702</v>
      </c>
      <c r="L7">
        <v>5.8550000000000004</v>
      </c>
      <c r="M7">
        <v>5.9089999999999998</v>
      </c>
      <c r="N7">
        <v>6.0570000000000004</v>
      </c>
      <c r="O7">
        <v>6.0190000000000001</v>
      </c>
      <c r="P7">
        <v>5.9989999999999997</v>
      </c>
      <c r="Q7">
        <v>5.984</v>
      </c>
      <c r="R7">
        <v>6.3010000000000002</v>
      </c>
      <c r="S7" s="1">
        <f t="shared" si="0"/>
        <v>5.28</v>
      </c>
      <c r="T7" s="1">
        <f t="shared" si="1"/>
        <v>-2.2000000000000002</v>
      </c>
      <c r="U7" s="1">
        <f t="shared" si="2"/>
        <v>0.47399999999999931</v>
      </c>
    </row>
    <row r="8" spans="1:21">
      <c r="A8" t="s">
        <v>27</v>
      </c>
      <c r="B8">
        <v>3.8570000000000002</v>
      </c>
      <c r="C8">
        <v>4.4089999999999998</v>
      </c>
      <c r="D8">
        <v>4.75</v>
      </c>
      <c r="E8">
        <v>4.95</v>
      </c>
      <c r="F8">
        <v>5.0119999999999996</v>
      </c>
      <c r="G8">
        <v>5.0529999999999999</v>
      </c>
      <c r="H8">
        <v>5.1509999999999998</v>
      </c>
      <c r="I8">
        <v>5.2480000000000002</v>
      </c>
      <c r="J8">
        <v>5.4279999999999999</v>
      </c>
      <c r="K8">
        <v>5.6669999999999998</v>
      </c>
      <c r="L8">
        <v>5.8620000000000001</v>
      </c>
      <c r="M8">
        <v>5.891</v>
      </c>
      <c r="N8">
        <v>6.0170000000000003</v>
      </c>
      <c r="O8">
        <v>6.024</v>
      </c>
      <c r="P8">
        <v>6.0449999999999999</v>
      </c>
      <c r="Q8">
        <v>6.06</v>
      </c>
      <c r="R8">
        <v>6.3289999999999997</v>
      </c>
      <c r="S8" s="1">
        <f t="shared" si="0"/>
        <v>5.1446666666666667</v>
      </c>
      <c r="T8" s="1">
        <f t="shared" si="1"/>
        <v>-2.4719999999999995</v>
      </c>
      <c r="U8" s="1">
        <f t="shared" si="2"/>
        <v>0.3100000000000005</v>
      </c>
    </row>
    <row r="9" spans="1:21">
      <c r="A9" t="s">
        <v>28</v>
      </c>
      <c r="B9">
        <v>4.6070000000000002</v>
      </c>
      <c r="C9">
        <v>5.0650000000000004</v>
      </c>
      <c r="D9">
        <v>5.2450000000000001</v>
      </c>
      <c r="E9">
        <v>5.4859999999999998</v>
      </c>
      <c r="F9">
        <v>5.5490000000000004</v>
      </c>
      <c r="G9">
        <v>5.5830000000000002</v>
      </c>
      <c r="H9">
        <v>5.5830000000000002</v>
      </c>
      <c r="I9">
        <v>5.6349999999999998</v>
      </c>
      <c r="J9">
        <v>5.7619999999999996</v>
      </c>
      <c r="K9">
        <v>5.8929999999999998</v>
      </c>
      <c r="L9">
        <v>6.117</v>
      </c>
      <c r="M9">
        <v>6.0830000000000002</v>
      </c>
      <c r="N9">
        <v>6.2190000000000003</v>
      </c>
      <c r="O9">
        <v>6.3819999999999997</v>
      </c>
      <c r="P9">
        <v>6.2610000000000001</v>
      </c>
      <c r="Q9">
        <v>6.1970000000000001</v>
      </c>
      <c r="R9">
        <v>6.41</v>
      </c>
      <c r="S9" s="1">
        <f t="shared" si="0"/>
        <v>5.5506666666666673</v>
      </c>
      <c r="T9" s="1">
        <f t="shared" si="1"/>
        <v>-1.8029999999999999</v>
      </c>
      <c r="U9" s="1">
        <f t="shared" si="2"/>
        <v>0.25299999999999923</v>
      </c>
    </row>
    <row r="10" spans="1:21">
      <c r="A10" t="s">
        <v>29</v>
      </c>
      <c r="B10">
        <v>4.641</v>
      </c>
      <c r="C10">
        <v>5.2759999999999998</v>
      </c>
      <c r="D10">
        <v>5.4560000000000004</v>
      </c>
      <c r="E10">
        <v>5.6870000000000003</v>
      </c>
      <c r="F10">
        <v>5.6950000000000003</v>
      </c>
      <c r="G10">
        <v>5.7290000000000001</v>
      </c>
      <c r="H10">
        <v>5.78</v>
      </c>
      <c r="I10">
        <v>5.7910000000000004</v>
      </c>
      <c r="J10">
        <v>5.8289999999999997</v>
      </c>
      <c r="K10">
        <v>5.9320000000000004</v>
      </c>
      <c r="L10">
        <v>6.01</v>
      </c>
      <c r="M10">
        <v>6.0549999999999997</v>
      </c>
      <c r="N10">
        <v>6.1680000000000001</v>
      </c>
      <c r="O10">
        <v>6.2590000000000003</v>
      </c>
      <c r="P10">
        <v>6.3369999999999997</v>
      </c>
      <c r="Q10">
        <v>6.4260000000000002</v>
      </c>
      <c r="R10">
        <v>6.4969999999999999</v>
      </c>
      <c r="S10" s="1">
        <f t="shared" si="0"/>
        <v>5.6430000000000007</v>
      </c>
      <c r="T10" s="1">
        <f t="shared" si="1"/>
        <v>-1.8559999999999999</v>
      </c>
      <c r="U10" s="1">
        <f t="shared" si="2"/>
        <v>0.44400000000000084</v>
      </c>
    </row>
    <row r="11" spans="1:21">
      <c r="A11" t="s">
        <v>30</v>
      </c>
      <c r="B11">
        <v>4.82</v>
      </c>
      <c r="C11">
        <v>5.2149999999999999</v>
      </c>
      <c r="D11">
        <v>5.3929999999999998</v>
      </c>
      <c r="E11">
        <v>5.5410000000000004</v>
      </c>
      <c r="F11">
        <v>5.5949999999999998</v>
      </c>
      <c r="G11">
        <v>5.7160000000000002</v>
      </c>
      <c r="H11">
        <v>5.7409999999999997</v>
      </c>
      <c r="I11">
        <v>5.758</v>
      </c>
      <c r="J11">
        <v>5.8639999999999999</v>
      </c>
      <c r="K11">
        <v>5.9370000000000003</v>
      </c>
      <c r="L11">
        <v>6.0869999999999997</v>
      </c>
      <c r="M11">
        <v>6.0940000000000003</v>
      </c>
      <c r="N11">
        <v>6.1820000000000004</v>
      </c>
      <c r="O11">
        <v>6.24</v>
      </c>
      <c r="P11">
        <v>6.2869999999999999</v>
      </c>
      <c r="Q11">
        <v>6.335</v>
      </c>
      <c r="R11">
        <v>6.4169999999999998</v>
      </c>
      <c r="S11" s="1">
        <f t="shared" si="0"/>
        <v>5.6649999999999991</v>
      </c>
      <c r="T11" s="1">
        <f t="shared" si="1"/>
        <v>-1.5969999999999995</v>
      </c>
      <c r="U11" s="1">
        <f t="shared" si="2"/>
        <v>0.27899999999999991</v>
      </c>
    </row>
    <row r="12" spans="1:21">
      <c r="A12" t="s">
        <v>31</v>
      </c>
      <c r="B12">
        <v>4.9509999999999996</v>
      </c>
      <c r="C12">
        <v>5.2789999999999999</v>
      </c>
      <c r="D12">
        <v>5.3620000000000001</v>
      </c>
      <c r="E12">
        <v>5.3959999999999999</v>
      </c>
      <c r="F12">
        <v>5.3650000000000002</v>
      </c>
      <c r="G12">
        <v>5.4980000000000002</v>
      </c>
      <c r="H12">
        <v>5.6029999999999998</v>
      </c>
      <c r="I12">
        <v>5.6440000000000001</v>
      </c>
      <c r="J12">
        <v>5.7729999999999997</v>
      </c>
      <c r="K12">
        <v>5.8120000000000003</v>
      </c>
      <c r="L12">
        <v>6.0140000000000002</v>
      </c>
      <c r="M12">
        <v>6.0090000000000003</v>
      </c>
      <c r="N12">
        <v>6.04</v>
      </c>
      <c r="O12">
        <v>6.109</v>
      </c>
      <c r="P12">
        <v>6.1639999999999997</v>
      </c>
      <c r="Q12">
        <v>6.2469999999999999</v>
      </c>
      <c r="R12">
        <v>6.3330000000000002</v>
      </c>
      <c r="S12" s="1">
        <f t="shared" si="0"/>
        <v>5.6426666666666661</v>
      </c>
      <c r="T12" s="1">
        <f t="shared" si="1"/>
        <v>-1.3820000000000006</v>
      </c>
      <c r="U12" s="1">
        <f t="shared" si="2"/>
        <v>4.0000000000004476E-3</v>
      </c>
    </row>
    <row r="13" spans="1:21">
      <c r="A13" t="s">
        <v>32</v>
      </c>
      <c r="B13">
        <v>5.218</v>
      </c>
      <c r="C13">
        <v>5.5010000000000003</v>
      </c>
      <c r="D13">
        <v>5.5250000000000004</v>
      </c>
      <c r="E13">
        <v>5.6340000000000003</v>
      </c>
      <c r="F13">
        <v>5.673</v>
      </c>
      <c r="G13">
        <v>5.7679999999999998</v>
      </c>
      <c r="H13">
        <v>5.8449999999999998</v>
      </c>
      <c r="I13">
        <v>5.915</v>
      </c>
      <c r="J13">
        <v>5.9989999999999997</v>
      </c>
      <c r="K13">
        <v>5.992</v>
      </c>
      <c r="L13">
        <v>6.0659999999999998</v>
      </c>
      <c r="M13">
        <v>6.17</v>
      </c>
      <c r="N13">
        <v>6.181</v>
      </c>
      <c r="O13">
        <v>6.2190000000000003</v>
      </c>
      <c r="P13">
        <v>6.2119999999999997</v>
      </c>
      <c r="Q13">
        <v>6.306</v>
      </c>
      <c r="R13">
        <v>6.4</v>
      </c>
      <c r="S13" s="1">
        <f t="shared" si="0"/>
        <v>5.844333333333334</v>
      </c>
      <c r="T13" s="1">
        <f t="shared" si="1"/>
        <v>-1.1820000000000004</v>
      </c>
      <c r="U13" s="1">
        <f t="shared" si="2"/>
        <v>0.21199999999999974</v>
      </c>
    </row>
    <row r="14" spans="1:21">
      <c r="A14" t="s">
        <v>33</v>
      </c>
      <c r="B14">
        <v>5.77</v>
      </c>
      <c r="C14">
        <v>5.9820000000000002</v>
      </c>
      <c r="D14">
        <v>5.9050000000000002</v>
      </c>
      <c r="E14">
        <v>6.1479999999999997</v>
      </c>
      <c r="F14">
        <v>6.1849999999999996</v>
      </c>
      <c r="G14">
        <v>6.1970000000000001</v>
      </c>
      <c r="H14">
        <v>6.1639999999999997</v>
      </c>
      <c r="I14">
        <v>6.2130000000000001</v>
      </c>
      <c r="J14">
        <v>6.2480000000000002</v>
      </c>
      <c r="K14">
        <v>6.2809999999999997</v>
      </c>
      <c r="L14">
        <v>6.375</v>
      </c>
      <c r="M14">
        <v>6.3029999999999999</v>
      </c>
      <c r="N14">
        <v>6.298</v>
      </c>
      <c r="O14">
        <v>6.2930000000000001</v>
      </c>
      <c r="P14">
        <v>6.3220000000000001</v>
      </c>
      <c r="Q14">
        <v>6.3179999999999996</v>
      </c>
      <c r="R14">
        <v>6.4509999999999996</v>
      </c>
      <c r="S14" s="1">
        <f t="shared" si="0"/>
        <v>6.1446666666666667</v>
      </c>
      <c r="T14" s="1">
        <f t="shared" si="1"/>
        <v>-0.68100000000000005</v>
      </c>
      <c r="U14" s="1">
        <f t="shared" si="2"/>
        <v>0.20500000000000096</v>
      </c>
    </row>
    <row r="15" spans="1:21">
      <c r="A15" t="s">
        <v>34</v>
      </c>
      <c r="B15">
        <v>5.9429999999999996</v>
      </c>
      <c r="C15">
        <v>6.2629999999999999</v>
      </c>
      <c r="D15">
        <v>6.016</v>
      </c>
      <c r="E15">
        <v>6.4089999999999998</v>
      </c>
      <c r="F15">
        <v>6.4809999999999999</v>
      </c>
      <c r="G15">
        <v>6.508</v>
      </c>
      <c r="H15">
        <v>6.5220000000000002</v>
      </c>
      <c r="I15">
        <v>6.5220000000000002</v>
      </c>
      <c r="J15">
        <v>6.5430000000000001</v>
      </c>
      <c r="K15">
        <v>6.585</v>
      </c>
      <c r="L15">
        <v>6.6139999999999999</v>
      </c>
      <c r="M15">
        <v>6.5940000000000003</v>
      </c>
      <c r="N15">
        <v>6.5540000000000003</v>
      </c>
      <c r="O15">
        <v>6.5910000000000002</v>
      </c>
      <c r="P15">
        <v>6.4210000000000003</v>
      </c>
      <c r="Q15">
        <v>6.415</v>
      </c>
      <c r="R15">
        <v>6.5510000000000002</v>
      </c>
      <c r="S15" s="1">
        <f t="shared" si="0"/>
        <v>6.3386666666666658</v>
      </c>
      <c r="T15" s="1">
        <f t="shared" si="1"/>
        <v>-0.60800000000000054</v>
      </c>
      <c r="U15" s="1">
        <f t="shared" si="2"/>
        <v>0.55000000000000071</v>
      </c>
    </row>
    <row r="16" spans="1:21">
      <c r="A16" t="s">
        <v>35</v>
      </c>
      <c r="B16">
        <v>6.5069999999999997</v>
      </c>
      <c r="C16">
        <v>6.9459999999999997</v>
      </c>
      <c r="D16">
        <v>6.7859999999999996</v>
      </c>
      <c r="E16">
        <v>6.9950000000000001</v>
      </c>
      <c r="F16">
        <v>6.8840000000000003</v>
      </c>
      <c r="G16">
        <v>6.899</v>
      </c>
      <c r="H16">
        <v>6.8789999999999996</v>
      </c>
      <c r="I16">
        <v>6.8040000000000003</v>
      </c>
      <c r="J16">
        <v>6.8079999999999998</v>
      </c>
      <c r="K16">
        <v>6.702</v>
      </c>
      <c r="L16">
        <v>6.6360000000000001</v>
      </c>
      <c r="M16">
        <v>6.6509999999999998</v>
      </c>
      <c r="N16">
        <v>6.5919999999999996</v>
      </c>
      <c r="O16">
        <v>6.7009999999999996</v>
      </c>
      <c r="P16">
        <v>6.6280000000000001</v>
      </c>
      <c r="Q16">
        <v>6.5279999999999996</v>
      </c>
      <c r="R16">
        <v>6.5810000000000004</v>
      </c>
      <c r="S16" s="1">
        <f t="shared" si="0"/>
        <v>6.6306666666666665</v>
      </c>
      <c r="T16" s="1">
        <f t="shared" si="1"/>
        <v>-7.4000000000000732E-2</v>
      </c>
      <c r="U16" s="1">
        <f t="shared" si="2"/>
        <v>0.52000000000000046</v>
      </c>
    </row>
    <row r="17" spans="1:21">
      <c r="A17" t="s">
        <v>36</v>
      </c>
      <c r="B17">
        <v>6.3849999999999998</v>
      </c>
      <c r="C17">
        <v>6.7039999999999997</v>
      </c>
      <c r="D17">
        <v>6.72</v>
      </c>
      <c r="E17">
        <v>6.7050000000000001</v>
      </c>
      <c r="F17">
        <v>6.6840000000000002</v>
      </c>
      <c r="G17">
        <v>6.6470000000000002</v>
      </c>
      <c r="H17">
        <v>6.6459999999999999</v>
      </c>
      <c r="I17">
        <v>6.6360000000000001</v>
      </c>
      <c r="J17">
        <v>6.6150000000000002</v>
      </c>
      <c r="K17">
        <v>6.6349999999999998</v>
      </c>
      <c r="L17">
        <v>6.5540000000000003</v>
      </c>
      <c r="M17">
        <v>6.5730000000000004</v>
      </c>
      <c r="N17">
        <v>6.5369999999999999</v>
      </c>
      <c r="O17">
        <v>6.6950000000000003</v>
      </c>
      <c r="P17">
        <v>6.6760000000000002</v>
      </c>
      <c r="Q17">
        <v>6.5010000000000003</v>
      </c>
      <c r="R17">
        <v>6.5510000000000002</v>
      </c>
      <c r="S17" s="1">
        <f t="shared" si="0"/>
        <v>6.5240000000000009</v>
      </c>
      <c r="T17" s="1">
        <f t="shared" si="1"/>
        <v>-0.16600000000000037</v>
      </c>
      <c r="U17" s="1">
        <f t="shared" si="2"/>
        <v>0.3360000000000003</v>
      </c>
    </row>
    <row r="18" spans="1:21">
      <c r="A18" t="s">
        <v>37</v>
      </c>
      <c r="B18">
        <v>7.0519999999999996</v>
      </c>
      <c r="C18">
        <v>7.1070000000000002</v>
      </c>
      <c r="D18">
        <v>7.1029999999999998</v>
      </c>
      <c r="E18">
        <v>6.9489999999999998</v>
      </c>
      <c r="F18">
        <v>6.907</v>
      </c>
      <c r="G18">
        <v>6.8129999999999997</v>
      </c>
      <c r="H18">
        <v>6.81</v>
      </c>
      <c r="I18">
        <v>6.734</v>
      </c>
      <c r="J18">
        <v>6.7110000000000003</v>
      </c>
      <c r="K18">
        <v>6.6219999999999999</v>
      </c>
      <c r="L18">
        <v>6.5469999999999997</v>
      </c>
      <c r="M18">
        <v>6.5990000000000002</v>
      </c>
      <c r="N18">
        <v>6.53</v>
      </c>
      <c r="O18">
        <v>6.6920000000000002</v>
      </c>
      <c r="P18">
        <v>6.6950000000000003</v>
      </c>
      <c r="Q18">
        <v>6.8090000000000002</v>
      </c>
      <c r="R18">
        <v>6.8250000000000002</v>
      </c>
      <c r="S18" s="1">
        <f t="shared" si="0"/>
        <v>6.8703333333333338</v>
      </c>
      <c r="T18" s="1">
        <f t="shared" si="1"/>
        <v>0.22699999999999942</v>
      </c>
      <c r="U18" s="1">
        <f t="shared" si="2"/>
        <v>-0.40899999999999981</v>
      </c>
    </row>
    <row r="19" spans="1:21">
      <c r="A19" t="s">
        <v>38</v>
      </c>
      <c r="B19">
        <v>7.6289999999999996</v>
      </c>
      <c r="C19">
        <v>7.8490000000000002</v>
      </c>
      <c r="D19">
        <v>7.6909999999999998</v>
      </c>
      <c r="E19">
        <v>7.782</v>
      </c>
      <c r="F19">
        <v>7.4180000000000001</v>
      </c>
      <c r="G19">
        <v>7.2969999999999997</v>
      </c>
      <c r="H19">
        <v>6.9930000000000003</v>
      </c>
      <c r="I19">
        <v>6.9660000000000002</v>
      </c>
      <c r="J19">
        <v>6.8959999999999999</v>
      </c>
      <c r="K19">
        <v>6.8819999999999997</v>
      </c>
      <c r="L19">
        <v>6.7149999999999999</v>
      </c>
      <c r="M19">
        <v>6.72</v>
      </c>
      <c r="N19">
        <v>6.6340000000000003</v>
      </c>
      <c r="O19">
        <v>6.94</v>
      </c>
      <c r="P19">
        <v>6.8319999999999999</v>
      </c>
      <c r="Q19">
        <v>6.782</v>
      </c>
      <c r="R19">
        <v>6.7949999999999999</v>
      </c>
      <c r="S19" s="1">
        <f t="shared" si="0"/>
        <v>7.13</v>
      </c>
      <c r="T19" s="1">
        <f t="shared" si="1"/>
        <v>0.83399999999999963</v>
      </c>
      <c r="U19" s="1">
        <f t="shared" si="2"/>
        <v>-0.4919999999999991</v>
      </c>
    </row>
    <row r="20" spans="1:21">
      <c r="A20" t="s">
        <v>39</v>
      </c>
      <c r="B20">
        <v>8.4619999999999997</v>
      </c>
      <c r="C20">
        <v>8.6389999999999993</v>
      </c>
      <c r="D20">
        <v>8.6880000000000006</v>
      </c>
      <c r="E20">
        <v>8.6319999999999997</v>
      </c>
      <c r="F20">
        <v>8.4979999999999993</v>
      </c>
      <c r="G20">
        <v>8.2460000000000004</v>
      </c>
      <c r="H20">
        <v>7.9939999999999998</v>
      </c>
      <c r="I20">
        <v>7.9660000000000002</v>
      </c>
      <c r="J20">
        <v>7.8259999999999996</v>
      </c>
      <c r="K20">
        <v>7.798</v>
      </c>
      <c r="L20">
        <v>7.8369999999999997</v>
      </c>
      <c r="M20">
        <v>7.6440000000000001</v>
      </c>
      <c r="N20">
        <v>7.343</v>
      </c>
      <c r="O20">
        <v>7.3390000000000004</v>
      </c>
      <c r="P20">
        <v>7.2149999999999999</v>
      </c>
      <c r="Q20">
        <v>7.173</v>
      </c>
      <c r="R20">
        <v>7.1989999999999998</v>
      </c>
      <c r="S20" s="1">
        <f t="shared" si="0"/>
        <v>7.8756666666666675</v>
      </c>
      <c r="T20" s="1">
        <f t="shared" si="1"/>
        <v>1.2629999999999999</v>
      </c>
      <c r="U20" s="1">
        <f t="shared" si="2"/>
        <v>0.2710000000000008</v>
      </c>
    </row>
    <row r="21" spans="1:21">
      <c r="A21" t="s">
        <v>40</v>
      </c>
      <c r="B21">
        <v>8.8239999999999998</v>
      </c>
      <c r="C21">
        <v>8.9049999999999994</v>
      </c>
      <c r="D21">
        <v>8.4779999999999998</v>
      </c>
      <c r="E21">
        <v>8.3699999999999992</v>
      </c>
      <c r="F21">
        <v>8.0340000000000007</v>
      </c>
      <c r="G21">
        <v>7.6859999999999999</v>
      </c>
      <c r="H21">
        <v>7.6269999999999998</v>
      </c>
      <c r="I21">
        <v>7.7130000000000001</v>
      </c>
      <c r="J21">
        <v>7.42</v>
      </c>
      <c r="K21">
        <v>7.2510000000000003</v>
      </c>
      <c r="L21">
        <v>7.1319999999999997</v>
      </c>
      <c r="M21">
        <v>7.0540000000000003</v>
      </c>
      <c r="N21">
        <v>6.875</v>
      </c>
      <c r="O21">
        <v>7.1189999999999998</v>
      </c>
      <c r="P21">
        <v>7.1219999999999999</v>
      </c>
      <c r="Q21">
        <v>7.0880000000000001</v>
      </c>
      <c r="R21">
        <v>7.032</v>
      </c>
      <c r="S21" s="1">
        <f t="shared" si="0"/>
        <v>7.8563333333333327</v>
      </c>
      <c r="T21" s="1">
        <f t="shared" si="1"/>
        <v>1.7919999999999998</v>
      </c>
      <c r="U21" s="1">
        <f t="shared" si="2"/>
        <v>-0.42999999999999972</v>
      </c>
    </row>
    <row r="22" spans="1:21">
      <c r="A22" t="s">
        <v>41</v>
      </c>
      <c r="B22">
        <v>7.11</v>
      </c>
      <c r="C22">
        <v>7.7320000000000002</v>
      </c>
      <c r="D22">
        <v>7.77</v>
      </c>
      <c r="E22">
        <v>7.6849999999999996</v>
      </c>
      <c r="F22">
        <v>7.2290000000000001</v>
      </c>
      <c r="G22">
        <v>6.9669999999999996</v>
      </c>
      <c r="H22">
        <v>6.8529999999999998</v>
      </c>
      <c r="I22">
        <v>6.9560000000000004</v>
      </c>
      <c r="J22">
        <v>6.6079999999999997</v>
      </c>
      <c r="K22">
        <v>6.6070000000000002</v>
      </c>
      <c r="L22">
        <v>6.5890000000000004</v>
      </c>
      <c r="M22">
        <v>6.5439999999999996</v>
      </c>
      <c r="N22">
        <v>6.5629999999999997</v>
      </c>
      <c r="O22">
        <v>6.6760000000000002</v>
      </c>
      <c r="P22">
        <v>6.7329999999999997</v>
      </c>
      <c r="Q22">
        <v>6.7619999999999996</v>
      </c>
      <c r="R22">
        <v>6.7190000000000003</v>
      </c>
      <c r="S22" s="1">
        <f t="shared" si="0"/>
        <v>6.9283333333333337</v>
      </c>
      <c r="T22" s="1">
        <f t="shared" si="1"/>
        <v>0.39100000000000001</v>
      </c>
      <c r="U22" s="1">
        <f t="shared" si="2"/>
        <v>8.3000000000000185E-2</v>
      </c>
    </row>
    <row r="23" spans="1:21">
      <c r="A23" t="s">
        <v>42</v>
      </c>
      <c r="B23">
        <v>7.484</v>
      </c>
      <c r="C23">
        <v>7.5860000000000003</v>
      </c>
      <c r="D23">
        <v>7.5640000000000001</v>
      </c>
      <c r="E23">
        <v>7.1260000000000003</v>
      </c>
      <c r="F23">
        <v>6.7910000000000004</v>
      </c>
      <c r="G23">
        <v>6.7009999999999996</v>
      </c>
      <c r="H23">
        <v>6.6589999999999998</v>
      </c>
      <c r="I23">
        <v>6.726</v>
      </c>
      <c r="J23">
        <v>6.6929999999999996</v>
      </c>
      <c r="K23">
        <v>6.6440000000000001</v>
      </c>
      <c r="L23">
        <v>6.6760000000000002</v>
      </c>
      <c r="M23">
        <v>6.6360000000000001</v>
      </c>
      <c r="N23">
        <v>6.6619999999999999</v>
      </c>
      <c r="O23">
        <v>6.6529999999999996</v>
      </c>
      <c r="P23">
        <v>6.51</v>
      </c>
      <c r="Q23">
        <v>6.5129999999999999</v>
      </c>
      <c r="R23">
        <v>6.5780000000000003</v>
      </c>
      <c r="S23" s="1">
        <f t="shared" si="0"/>
        <v>6.9293333333333331</v>
      </c>
      <c r="T23" s="1">
        <f t="shared" si="1"/>
        <v>0.90599999999999969</v>
      </c>
      <c r="U23" s="1">
        <f t="shared" si="2"/>
        <v>-0.61000000000000032</v>
      </c>
    </row>
    <row r="24" spans="1:21">
      <c r="A24" t="s">
        <v>43</v>
      </c>
      <c r="B24">
        <v>7.4749999999999996</v>
      </c>
      <c r="C24">
        <v>7.94</v>
      </c>
      <c r="D24">
        <v>7.8949999999999996</v>
      </c>
      <c r="E24">
        <v>7.4169999999999998</v>
      </c>
      <c r="F24">
        <v>6.7919999999999998</v>
      </c>
      <c r="G24">
        <v>6.7880000000000003</v>
      </c>
      <c r="H24">
        <v>6.7789999999999999</v>
      </c>
      <c r="I24">
        <v>6.6989999999999998</v>
      </c>
      <c r="J24">
        <v>6.6289999999999996</v>
      </c>
      <c r="K24">
        <v>6.6109999999999998</v>
      </c>
      <c r="L24">
        <v>6.601</v>
      </c>
      <c r="M24">
        <v>6.6120000000000001</v>
      </c>
      <c r="N24">
        <v>6.7190000000000003</v>
      </c>
      <c r="O24">
        <v>6.5789999999999997</v>
      </c>
      <c r="P24">
        <v>6.4340000000000002</v>
      </c>
      <c r="Q24">
        <v>6.5030000000000001</v>
      </c>
      <c r="R24">
        <v>6.577</v>
      </c>
      <c r="S24" s="1">
        <f t="shared" si="0"/>
        <v>6.9169999999999989</v>
      </c>
      <c r="T24" s="1">
        <f t="shared" si="1"/>
        <v>0.89799999999999969</v>
      </c>
      <c r="U24" s="1">
        <f t="shared" si="2"/>
        <v>-0.65399999999999991</v>
      </c>
    </row>
    <row r="25" spans="1:21">
      <c r="A25" t="s">
        <v>44</v>
      </c>
      <c r="B25">
        <v>7.5960000000000001</v>
      </c>
      <c r="C25">
        <v>7.6390000000000002</v>
      </c>
      <c r="D25">
        <v>7.4690000000000003</v>
      </c>
      <c r="E25">
        <v>7.1289999999999996</v>
      </c>
      <c r="F25">
        <v>6.952</v>
      </c>
      <c r="G25">
        <v>6.9269999999999996</v>
      </c>
      <c r="H25">
        <v>6.7709999999999999</v>
      </c>
      <c r="I25">
        <v>6.6929999999999996</v>
      </c>
      <c r="J25">
        <v>6.6829999999999998</v>
      </c>
      <c r="K25">
        <v>6.6360000000000001</v>
      </c>
      <c r="L25">
        <v>6.6619999999999999</v>
      </c>
      <c r="M25">
        <v>6.6859999999999999</v>
      </c>
      <c r="N25">
        <v>6.6669999999999998</v>
      </c>
      <c r="O25">
        <v>6.6440000000000001</v>
      </c>
      <c r="P25">
        <v>6.6130000000000004</v>
      </c>
      <c r="Q25">
        <v>6.6760000000000002</v>
      </c>
      <c r="R25">
        <v>6.7380000000000004</v>
      </c>
      <c r="S25" s="1">
        <f t="shared" si="0"/>
        <v>7.0090000000000003</v>
      </c>
      <c r="T25" s="1">
        <f t="shared" si="1"/>
        <v>0.85799999999999965</v>
      </c>
      <c r="U25" s="1">
        <f t="shared" si="2"/>
        <v>-0.94800000000000129</v>
      </c>
    </row>
    <row r="26" spans="1:21">
      <c r="A26" t="s">
        <v>45</v>
      </c>
      <c r="B26">
        <v>7.6310000000000002</v>
      </c>
      <c r="C26">
        <v>7.41</v>
      </c>
      <c r="D26">
        <v>7.2969999999999997</v>
      </c>
      <c r="E26">
        <v>6.89</v>
      </c>
      <c r="F26">
        <v>6.76</v>
      </c>
      <c r="G26">
        <v>6.7679999999999998</v>
      </c>
      <c r="H26">
        <v>6.6769999999999996</v>
      </c>
      <c r="I26">
        <v>6.6740000000000004</v>
      </c>
      <c r="J26">
        <v>6.6959999999999997</v>
      </c>
      <c r="K26">
        <v>6.7130000000000001</v>
      </c>
      <c r="L26">
        <v>6.7530000000000001</v>
      </c>
      <c r="M26">
        <v>6.7460000000000004</v>
      </c>
      <c r="N26">
        <v>6.8220000000000001</v>
      </c>
      <c r="O26">
        <v>6.6989999999999998</v>
      </c>
      <c r="P26">
        <v>6.8639999999999999</v>
      </c>
      <c r="Q26">
        <v>6.89</v>
      </c>
      <c r="R26">
        <v>6.8949999999999996</v>
      </c>
      <c r="S26" s="1">
        <f t="shared" si="0"/>
        <v>7.0666666666666664</v>
      </c>
      <c r="T26" s="1">
        <f t="shared" si="1"/>
        <v>0.73600000000000065</v>
      </c>
      <c r="U26" s="1">
        <f t="shared" si="2"/>
        <v>-1.177999999999999</v>
      </c>
    </row>
    <row r="27" spans="1:21">
      <c r="A27" t="s">
        <v>46</v>
      </c>
      <c r="B27">
        <v>7.6</v>
      </c>
      <c r="C27">
        <v>7.5469999999999997</v>
      </c>
      <c r="D27">
        <v>7.2370000000000001</v>
      </c>
      <c r="E27">
        <v>7.0250000000000004</v>
      </c>
      <c r="F27">
        <v>6.8280000000000003</v>
      </c>
      <c r="G27">
        <v>6.8319999999999999</v>
      </c>
      <c r="H27">
        <v>6.7640000000000002</v>
      </c>
      <c r="I27">
        <v>6.8179999999999996</v>
      </c>
      <c r="J27">
        <v>6.8120000000000003</v>
      </c>
      <c r="K27">
        <v>6.6909999999999998</v>
      </c>
      <c r="L27">
        <v>6.798</v>
      </c>
      <c r="M27">
        <v>6.81</v>
      </c>
      <c r="N27">
        <v>6.8630000000000004</v>
      </c>
      <c r="O27">
        <v>6.9180000000000001</v>
      </c>
      <c r="P27">
        <v>6.6989999999999998</v>
      </c>
      <c r="Q27">
        <v>6.7240000000000002</v>
      </c>
      <c r="R27">
        <v>6.7439999999999998</v>
      </c>
      <c r="S27" s="1">
        <f t="shared" si="0"/>
        <v>7.0539999999999994</v>
      </c>
      <c r="T27" s="1">
        <f t="shared" si="1"/>
        <v>0.85599999999999987</v>
      </c>
      <c r="U27" s="1">
        <f t="shared" si="2"/>
        <v>-0.70800000000000018</v>
      </c>
    </row>
    <row r="28" spans="1:21">
      <c r="A28" t="s">
        <v>47</v>
      </c>
      <c r="B28">
        <v>8.4809999999999999</v>
      </c>
      <c r="C28">
        <v>8.4540000000000006</v>
      </c>
      <c r="D28">
        <v>8.3670000000000009</v>
      </c>
      <c r="E28">
        <v>8.1280000000000001</v>
      </c>
      <c r="F28">
        <v>7.9160000000000004</v>
      </c>
      <c r="G28">
        <v>7.8419999999999996</v>
      </c>
      <c r="H28">
        <v>7.6769999999999996</v>
      </c>
      <c r="I28">
        <v>7.69</v>
      </c>
      <c r="J28">
        <v>7.5990000000000002</v>
      </c>
      <c r="K28">
        <v>7.58</v>
      </c>
      <c r="L28">
        <v>7.5030000000000001</v>
      </c>
      <c r="M28">
        <v>7.4189999999999996</v>
      </c>
      <c r="N28">
        <v>7.5149999999999997</v>
      </c>
      <c r="O28">
        <v>7.4130000000000003</v>
      </c>
      <c r="P28">
        <v>7.173</v>
      </c>
      <c r="Q28">
        <v>7.1890000000000001</v>
      </c>
      <c r="R28">
        <v>7.202</v>
      </c>
      <c r="S28" s="1">
        <f t="shared" si="0"/>
        <v>7.7909999999999995</v>
      </c>
      <c r="T28" s="1">
        <f t="shared" si="1"/>
        <v>1.2789999999999999</v>
      </c>
      <c r="U28" s="1">
        <f t="shared" si="2"/>
        <v>-0.30299999999999905</v>
      </c>
    </row>
    <row r="29" spans="1:21">
      <c r="A29" t="s">
        <v>48</v>
      </c>
      <c r="B29">
        <v>9.08</v>
      </c>
      <c r="C29">
        <v>9.0359999999999996</v>
      </c>
      <c r="D29">
        <v>8.9179999999999993</v>
      </c>
      <c r="E29">
        <v>8.6760000000000002</v>
      </c>
      <c r="F29">
        <v>8.6690000000000005</v>
      </c>
      <c r="G29">
        <v>8.6080000000000005</v>
      </c>
      <c r="H29">
        <v>8.3460000000000001</v>
      </c>
      <c r="I29">
        <v>8.1539999999999999</v>
      </c>
      <c r="J29">
        <v>8.15</v>
      </c>
      <c r="K29">
        <v>8.0619999999999994</v>
      </c>
      <c r="L29">
        <v>8.0120000000000005</v>
      </c>
      <c r="M29">
        <v>7.9420000000000002</v>
      </c>
      <c r="N29">
        <v>7.8760000000000003</v>
      </c>
      <c r="O29">
        <v>7.8010000000000002</v>
      </c>
      <c r="P29">
        <v>7.5170000000000003</v>
      </c>
      <c r="Q29">
        <v>7.6210000000000004</v>
      </c>
      <c r="R29">
        <v>7.7050000000000001</v>
      </c>
      <c r="S29" s="1">
        <f t="shared" si="0"/>
        <v>8.3130000000000006</v>
      </c>
      <c r="T29" s="1">
        <f t="shared" si="1"/>
        <v>1.375</v>
      </c>
      <c r="U29" s="1">
        <f t="shared" si="2"/>
        <v>-0.47700000000000031</v>
      </c>
    </row>
    <row r="30" spans="1:21">
      <c r="A30" t="s">
        <v>49</v>
      </c>
      <c r="B30">
        <v>8.2409999999999997</v>
      </c>
      <c r="C30">
        <v>8.5500000000000007</v>
      </c>
      <c r="D30">
        <v>8.4960000000000004</v>
      </c>
      <c r="E30">
        <v>8.4719999999999995</v>
      </c>
      <c r="F30">
        <v>8.3360000000000003</v>
      </c>
      <c r="G30">
        <v>8.0709999999999997</v>
      </c>
      <c r="H30">
        <v>8.1010000000000009</v>
      </c>
      <c r="I30">
        <v>7.9779999999999998</v>
      </c>
      <c r="J30">
        <v>7.9290000000000003</v>
      </c>
      <c r="K30">
        <v>7.9420000000000002</v>
      </c>
      <c r="L30">
        <v>7.9059999999999997</v>
      </c>
      <c r="M30">
        <v>7.734</v>
      </c>
      <c r="N30">
        <v>7.875</v>
      </c>
      <c r="O30">
        <v>7.6970000000000001</v>
      </c>
      <c r="P30">
        <v>7.4950000000000001</v>
      </c>
      <c r="Q30">
        <v>7.6</v>
      </c>
      <c r="R30">
        <v>7.6840000000000002</v>
      </c>
      <c r="S30" s="1">
        <f t="shared" si="0"/>
        <v>7.9676666666666671</v>
      </c>
      <c r="T30" s="1">
        <f t="shared" si="1"/>
        <v>0.5569999999999995</v>
      </c>
      <c r="U30" s="1">
        <f t="shared" si="2"/>
        <v>3.0999999999998806E-2</v>
      </c>
    </row>
    <row r="31" spans="1:21">
      <c r="A31" t="s">
        <v>50</v>
      </c>
      <c r="B31">
        <v>7.7489999999999997</v>
      </c>
      <c r="C31">
        <v>8.1579999999999995</v>
      </c>
      <c r="D31">
        <v>8.5150000000000006</v>
      </c>
      <c r="E31">
        <v>8.6170000000000009</v>
      </c>
      <c r="F31">
        <v>8.2799999999999994</v>
      </c>
      <c r="G31">
        <v>8.1050000000000004</v>
      </c>
      <c r="H31">
        <v>8.1679999999999993</v>
      </c>
      <c r="I31">
        <v>8.266</v>
      </c>
      <c r="J31">
        <v>8.2230000000000008</v>
      </c>
      <c r="K31">
        <v>8.1479999999999997</v>
      </c>
      <c r="L31">
        <v>8.218</v>
      </c>
      <c r="M31">
        <v>8.08</v>
      </c>
      <c r="N31">
        <v>8.032</v>
      </c>
      <c r="O31">
        <v>7.5720000000000001</v>
      </c>
      <c r="P31">
        <v>7.5940000000000003</v>
      </c>
      <c r="Q31">
        <v>7.4379999999999997</v>
      </c>
      <c r="R31">
        <v>7.3129999999999997</v>
      </c>
      <c r="S31" s="1">
        <f t="shared" si="0"/>
        <v>7.7759999999999998</v>
      </c>
      <c r="T31" s="1">
        <f t="shared" si="1"/>
        <v>0.43599999999999994</v>
      </c>
      <c r="U31" s="1">
        <f t="shared" si="2"/>
        <v>1.4700000000000015</v>
      </c>
    </row>
    <row r="32" spans="1:21">
      <c r="A32" t="s">
        <v>51</v>
      </c>
      <c r="B32">
        <v>7.8109999999999999</v>
      </c>
      <c r="C32">
        <v>8.4489999999999998</v>
      </c>
      <c r="D32">
        <v>8.4390000000000001</v>
      </c>
      <c r="E32">
        <v>8.6630000000000003</v>
      </c>
      <c r="F32">
        <v>8.39</v>
      </c>
      <c r="G32">
        <v>8.4149999999999991</v>
      </c>
      <c r="H32">
        <v>8.4060000000000006</v>
      </c>
      <c r="I32">
        <v>8.3719999999999999</v>
      </c>
      <c r="J32">
        <v>8.4659999999999993</v>
      </c>
      <c r="K32">
        <v>8.3239999999999998</v>
      </c>
      <c r="L32">
        <v>8.34</v>
      </c>
      <c r="M32">
        <v>8.1920000000000002</v>
      </c>
      <c r="N32">
        <v>8.2379999999999995</v>
      </c>
      <c r="O32">
        <v>7.7110000000000003</v>
      </c>
      <c r="P32">
        <v>7.9260000000000002</v>
      </c>
      <c r="Q32">
        <v>7.7439999999999998</v>
      </c>
      <c r="R32">
        <v>7.5979999999999999</v>
      </c>
      <c r="S32" s="1">
        <f t="shared" si="0"/>
        <v>7.9269999999999996</v>
      </c>
      <c r="T32" s="1">
        <f t="shared" si="1"/>
        <v>0.21300000000000008</v>
      </c>
      <c r="U32" s="1">
        <f t="shared" si="2"/>
        <v>1.3350000000000009</v>
      </c>
    </row>
    <row r="33" spans="1:21">
      <c r="A33" t="s">
        <v>52</v>
      </c>
      <c r="B33">
        <v>9.1120000000000001</v>
      </c>
      <c r="C33">
        <v>9.7249999999999996</v>
      </c>
      <c r="D33">
        <v>9.7539999999999996</v>
      </c>
      <c r="E33">
        <v>9.6739999999999995</v>
      </c>
      <c r="F33">
        <v>9.1850000000000005</v>
      </c>
      <c r="G33">
        <v>9.0190000000000001</v>
      </c>
      <c r="H33">
        <v>8.8239999999999998</v>
      </c>
      <c r="I33">
        <v>8.6590000000000007</v>
      </c>
      <c r="J33">
        <v>8.5820000000000007</v>
      </c>
      <c r="K33">
        <v>8.4220000000000006</v>
      </c>
      <c r="L33">
        <v>8.3249999999999993</v>
      </c>
      <c r="M33">
        <v>8.3810000000000002</v>
      </c>
      <c r="N33">
        <v>8.4209999999999994</v>
      </c>
      <c r="O33">
        <v>7.86</v>
      </c>
      <c r="P33">
        <v>8.19</v>
      </c>
      <c r="Q33">
        <v>7.984</v>
      </c>
      <c r="R33">
        <v>7.83</v>
      </c>
      <c r="S33" s="1">
        <f t="shared" si="0"/>
        <v>8.533666666666667</v>
      </c>
      <c r="T33" s="1">
        <f t="shared" si="1"/>
        <v>1.282</v>
      </c>
      <c r="U33" s="1">
        <f t="shared" si="2"/>
        <v>0.37600000000000122</v>
      </c>
    </row>
    <row r="34" spans="1:21">
      <c r="A34" t="s">
        <v>53</v>
      </c>
      <c r="B34">
        <v>6.36</v>
      </c>
      <c r="C34">
        <v>7.6269999999999998</v>
      </c>
      <c r="D34">
        <v>8.33</v>
      </c>
      <c r="E34">
        <v>7.8970000000000002</v>
      </c>
      <c r="F34">
        <v>8.0500000000000007</v>
      </c>
      <c r="G34">
        <v>7.9349999999999996</v>
      </c>
      <c r="H34">
        <v>7.9870000000000001</v>
      </c>
      <c r="I34">
        <v>8.0370000000000008</v>
      </c>
      <c r="J34">
        <v>8.0079999999999991</v>
      </c>
      <c r="K34">
        <v>7.8170000000000002</v>
      </c>
      <c r="L34">
        <v>7.8739999999999997</v>
      </c>
      <c r="M34">
        <v>7.8440000000000003</v>
      </c>
      <c r="N34">
        <v>7.9470000000000001</v>
      </c>
      <c r="O34">
        <v>7.7809999999999997</v>
      </c>
      <c r="P34">
        <v>7.7939999999999996</v>
      </c>
      <c r="Q34">
        <v>7.6630000000000003</v>
      </c>
      <c r="R34">
        <v>7.593</v>
      </c>
      <c r="S34" s="1">
        <f t="shared" si="0"/>
        <v>7.330000000000001</v>
      </c>
      <c r="T34" s="1">
        <f t="shared" si="1"/>
        <v>-1.2329999999999997</v>
      </c>
      <c r="U34" s="1">
        <f t="shared" si="2"/>
        <v>2.1210000000000013</v>
      </c>
    </row>
    <row r="35" spans="1:21">
      <c r="A35" t="s">
        <v>54</v>
      </c>
      <c r="B35">
        <v>7.9509999999999996</v>
      </c>
      <c r="C35">
        <v>8</v>
      </c>
      <c r="D35">
        <v>7.9610000000000003</v>
      </c>
      <c r="E35">
        <v>7.6470000000000002</v>
      </c>
      <c r="F35">
        <v>7.5869999999999997</v>
      </c>
      <c r="G35">
        <v>7.6180000000000003</v>
      </c>
      <c r="H35">
        <v>7.5819999999999999</v>
      </c>
      <c r="I35">
        <v>7.7080000000000002</v>
      </c>
      <c r="J35">
        <v>7.8010000000000002</v>
      </c>
      <c r="K35">
        <v>7.726</v>
      </c>
      <c r="L35">
        <v>7.77</v>
      </c>
      <c r="M35">
        <v>7.7789999999999999</v>
      </c>
      <c r="N35">
        <v>7.8460000000000001</v>
      </c>
      <c r="O35">
        <v>7.4359999999999999</v>
      </c>
      <c r="P35">
        <v>7.5</v>
      </c>
      <c r="Q35">
        <v>7.4349999999999996</v>
      </c>
      <c r="R35">
        <v>7.383</v>
      </c>
      <c r="S35" s="1">
        <f t="shared" si="0"/>
        <v>7.6806666666666663</v>
      </c>
      <c r="T35" s="1">
        <f t="shared" si="1"/>
        <v>0.56799999999999962</v>
      </c>
      <c r="U35" s="1">
        <f t="shared" si="2"/>
        <v>8.2000000000001627E-2</v>
      </c>
    </row>
    <row r="36" spans="1:21">
      <c r="A36" t="s">
        <v>55</v>
      </c>
      <c r="B36">
        <v>7.6079999999999997</v>
      </c>
      <c r="C36">
        <v>7.7789999999999999</v>
      </c>
      <c r="D36">
        <v>7.7039999999999997</v>
      </c>
      <c r="E36">
        <v>7.508</v>
      </c>
      <c r="F36">
        <v>7.1909999999999998</v>
      </c>
      <c r="G36">
        <v>7.218</v>
      </c>
      <c r="H36">
        <v>7.1760000000000002</v>
      </c>
      <c r="I36">
        <v>7.1970000000000001</v>
      </c>
      <c r="J36">
        <v>7.3230000000000004</v>
      </c>
      <c r="K36">
        <v>7.3159999999999998</v>
      </c>
      <c r="L36">
        <v>7.3250000000000002</v>
      </c>
      <c r="M36">
        <v>7.3929999999999998</v>
      </c>
      <c r="N36">
        <v>7.5670000000000002</v>
      </c>
      <c r="O36">
        <v>7.2389999999999999</v>
      </c>
      <c r="P36">
        <v>7.3230000000000004</v>
      </c>
      <c r="Q36">
        <v>7.2990000000000004</v>
      </c>
      <c r="R36">
        <v>7.2789999999999999</v>
      </c>
      <c r="S36" s="1">
        <f t="shared" si="0"/>
        <v>7.3613333333333335</v>
      </c>
      <c r="T36" s="1">
        <f t="shared" si="1"/>
        <v>0.32899999999999974</v>
      </c>
      <c r="U36" s="1">
        <f t="shared" si="2"/>
        <v>-0.49299999999999944</v>
      </c>
    </row>
    <row r="37" spans="1:21">
      <c r="A37" t="s">
        <v>56</v>
      </c>
      <c r="B37">
        <v>7.1529999999999996</v>
      </c>
      <c r="C37">
        <v>7.2409999999999997</v>
      </c>
      <c r="D37">
        <v>7.1239999999999997</v>
      </c>
      <c r="E37">
        <v>6.88</v>
      </c>
      <c r="F37">
        <v>7.0510000000000002</v>
      </c>
      <c r="G37">
        <v>7.0970000000000004</v>
      </c>
      <c r="H37">
        <v>7.2130000000000001</v>
      </c>
      <c r="I37">
        <v>7.173</v>
      </c>
      <c r="J37">
        <v>7.1459999999999999</v>
      </c>
      <c r="K37">
        <v>7.15</v>
      </c>
      <c r="L37">
        <v>7.1470000000000002</v>
      </c>
      <c r="M37">
        <v>7.0970000000000004</v>
      </c>
      <c r="N37">
        <v>7.1680000000000001</v>
      </c>
      <c r="O37">
        <v>7.1890000000000001</v>
      </c>
      <c r="P37">
        <v>7.0419999999999998</v>
      </c>
      <c r="Q37">
        <v>6.923</v>
      </c>
      <c r="R37">
        <v>6.8959999999999999</v>
      </c>
      <c r="S37" s="1">
        <f t="shared" si="0"/>
        <v>7.0740000000000007</v>
      </c>
      <c r="T37" s="1">
        <f t="shared" si="1"/>
        <v>0.25699999999999967</v>
      </c>
      <c r="U37" s="1">
        <f t="shared" si="2"/>
        <v>0.2970000000000006</v>
      </c>
    </row>
    <row r="38" spans="1:21">
      <c r="A38" t="s">
        <v>57</v>
      </c>
      <c r="B38">
        <v>5.7670000000000003</v>
      </c>
      <c r="C38">
        <v>5.9939999999999998</v>
      </c>
      <c r="D38">
        <v>6.0449999999999999</v>
      </c>
      <c r="E38">
        <v>6.0910000000000002</v>
      </c>
      <c r="F38">
        <v>6.2530000000000001</v>
      </c>
      <c r="G38">
        <v>6.4219999999999997</v>
      </c>
      <c r="H38">
        <v>6.468</v>
      </c>
      <c r="I38">
        <v>6.6440000000000001</v>
      </c>
      <c r="J38">
        <v>6.7809999999999997</v>
      </c>
      <c r="K38">
        <v>6.8449999999999998</v>
      </c>
      <c r="L38">
        <v>7.0330000000000004</v>
      </c>
      <c r="M38">
        <v>7.1619999999999999</v>
      </c>
      <c r="N38">
        <v>7.2530000000000001</v>
      </c>
      <c r="O38">
        <v>7.125</v>
      </c>
      <c r="P38">
        <v>7.0570000000000004</v>
      </c>
      <c r="Q38">
        <v>6.9909999999999997</v>
      </c>
      <c r="R38">
        <v>6.9379999999999997</v>
      </c>
      <c r="S38" s="1">
        <f t="shared" si="0"/>
        <v>6.4496666666666664</v>
      </c>
      <c r="T38" s="1">
        <f t="shared" si="1"/>
        <v>-1.1709999999999994</v>
      </c>
      <c r="U38" s="1">
        <f t="shared" si="2"/>
        <v>0.58300000000000018</v>
      </c>
    </row>
    <row r="39" spans="1:21">
      <c r="A39" t="s">
        <v>58</v>
      </c>
      <c r="B39">
        <v>5.4850000000000003</v>
      </c>
      <c r="C39">
        <v>5.7229999999999999</v>
      </c>
      <c r="D39">
        <v>5.806</v>
      </c>
      <c r="E39">
        <v>5.8680000000000003</v>
      </c>
      <c r="F39">
        <v>5.907</v>
      </c>
      <c r="G39">
        <v>5.97</v>
      </c>
      <c r="H39">
        <v>6.1239999999999997</v>
      </c>
      <c r="I39">
        <v>6.117</v>
      </c>
      <c r="J39">
        <v>6.3630000000000004</v>
      </c>
      <c r="K39">
        <v>6.5019999999999998</v>
      </c>
      <c r="L39">
        <v>6.6130000000000004</v>
      </c>
      <c r="M39">
        <v>6.94</v>
      </c>
      <c r="N39">
        <v>7.1849999999999996</v>
      </c>
      <c r="O39">
        <v>7.008</v>
      </c>
      <c r="P39">
        <v>6.9589999999999996</v>
      </c>
      <c r="Q39">
        <v>6.9219999999999997</v>
      </c>
      <c r="R39">
        <v>6.8920000000000003</v>
      </c>
      <c r="S39" s="1">
        <f t="shared" si="0"/>
        <v>6.1646666666666663</v>
      </c>
      <c r="T39" s="1">
        <f t="shared" si="1"/>
        <v>-1.407</v>
      </c>
      <c r="U39" s="1">
        <f t="shared" si="2"/>
        <v>-0.14300000000000068</v>
      </c>
    </row>
    <row r="40" spans="1:21">
      <c r="A40" t="s">
        <v>59</v>
      </c>
      <c r="B40">
        <v>5.6520000000000001</v>
      </c>
      <c r="C40">
        <v>5.88</v>
      </c>
      <c r="D40">
        <v>5.9850000000000003</v>
      </c>
      <c r="E40">
        <v>6.19</v>
      </c>
      <c r="F40">
        <v>6.3529999999999998</v>
      </c>
      <c r="G40">
        <v>6.5389999999999997</v>
      </c>
      <c r="H40">
        <v>6.5960000000000001</v>
      </c>
      <c r="I40">
        <v>6.6890000000000001</v>
      </c>
      <c r="J40">
        <v>6.8129999999999997</v>
      </c>
      <c r="K40">
        <v>6.9749999999999996</v>
      </c>
      <c r="L40">
        <v>7.21</v>
      </c>
      <c r="M40">
        <v>7.2969999999999997</v>
      </c>
      <c r="N40">
        <v>7.4720000000000004</v>
      </c>
      <c r="O40">
        <v>7.218</v>
      </c>
      <c r="P40">
        <v>7.375</v>
      </c>
      <c r="Q40">
        <v>7.4969999999999999</v>
      </c>
      <c r="R40">
        <v>7.5949999999999998</v>
      </c>
      <c r="S40" s="1">
        <f t="shared" si="0"/>
        <v>6.6453333333333333</v>
      </c>
      <c r="T40" s="1">
        <f t="shared" si="1"/>
        <v>-1.9429999999999996</v>
      </c>
      <c r="U40" s="1">
        <f t="shared" si="2"/>
        <v>0.13100000000000023</v>
      </c>
    </row>
    <row r="41" spans="1:21">
      <c r="A41" t="s">
        <v>60</v>
      </c>
      <c r="B41">
        <v>5.5730000000000004</v>
      </c>
      <c r="C41">
        <v>6.0519999999999996</v>
      </c>
      <c r="D41">
        <v>6.4610000000000003</v>
      </c>
      <c r="E41">
        <v>6.665</v>
      </c>
      <c r="F41">
        <v>6.944</v>
      </c>
      <c r="G41">
        <v>7.117</v>
      </c>
      <c r="H41">
        <v>7.2750000000000004</v>
      </c>
      <c r="I41">
        <v>7.3869999999999996</v>
      </c>
      <c r="J41">
        <v>7.5069999999999997</v>
      </c>
      <c r="K41">
        <v>7.7160000000000002</v>
      </c>
      <c r="L41">
        <v>7.8559999999999999</v>
      </c>
      <c r="M41">
        <v>7.8550000000000004</v>
      </c>
      <c r="N41">
        <v>7.7750000000000004</v>
      </c>
      <c r="O41">
        <v>7.6429999999999998</v>
      </c>
      <c r="P41">
        <v>7.7240000000000002</v>
      </c>
      <c r="Q41">
        <v>7.7859999999999996</v>
      </c>
      <c r="R41">
        <v>7.8360000000000003</v>
      </c>
      <c r="S41" s="1">
        <f t="shared" si="0"/>
        <v>6.9319999999999995</v>
      </c>
      <c r="T41" s="1">
        <f t="shared" si="1"/>
        <v>-2.2629999999999999</v>
      </c>
      <c r="U41" s="1">
        <f t="shared" si="2"/>
        <v>1.3649999999999984</v>
      </c>
    </row>
    <row r="42" spans="1:21">
      <c r="A42" t="s">
        <v>61</v>
      </c>
      <c r="B42">
        <v>5.2729999999999997</v>
      </c>
      <c r="C42">
        <v>5.5549999999999997</v>
      </c>
      <c r="D42">
        <v>5.8760000000000003</v>
      </c>
      <c r="E42">
        <v>5.9960000000000004</v>
      </c>
      <c r="F42">
        <v>6.2370000000000001</v>
      </c>
      <c r="G42">
        <v>6.452</v>
      </c>
      <c r="H42">
        <v>6.6660000000000004</v>
      </c>
      <c r="I42">
        <v>6.774</v>
      </c>
      <c r="J42">
        <v>6.9249999999999998</v>
      </c>
      <c r="K42">
        <v>7.0949999999999998</v>
      </c>
      <c r="L42">
        <v>7.2889999999999997</v>
      </c>
      <c r="M42">
        <v>7.415</v>
      </c>
      <c r="N42">
        <v>7.6360000000000001</v>
      </c>
      <c r="O42">
        <v>7.8049999999999997</v>
      </c>
      <c r="P42">
        <v>7.798</v>
      </c>
      <c r="Q42">
        <v>7.7930000000000001</v>
      </c>
      <c r="R42">
        <v>7.79</v>
      </c>
      <c r="S42" s="1">
        <f t="shared" si="0"/>
        <v>6.612333333333333</v>
      </c>
      <c r="T42" s="1">
        <f t="shared" si="1"/>
        <v>-2.5170000000000003</v>
      </c>
      <c r="U42" s="1">
        <f t="shared" si="2"/>
        <v>0.48500000000000032</v>
      </c>
    </row>
    <row r="43" spans="1:21">
      <c r="A43" t="s">
        <v>62</v>
      </c>
      <c r="B43">
        <v>6.0279999999999996</v>
      </c>
      <c r="C43">
        <v>6.2869999999999999</v>
      </c>
      <c r="D43">
        <v>6.5229999999999997</v>
      </c>
      <c r="E43">
        <v>6.7030000000000003</v>
      </c>
      <c r="F43">
        <v>6.8630000000000004</v>
      </c>
      <c r="G43">
        <v>6.9329999999999998</v>
      </c>
      <c r="H43">
        <v>7.0720000000000001</v>
      </c>
      <c r="I43">
        <v>7.0659999999999998</v>
      </c>
      <c r="J43">
        <v>7.1079999999999997</v>
      </c>
      <c r="K43">
        <v>7.3410000000000002</v>
      </c>
      <c r="L43">
        <v>7.5919999999999996</v>
      </c>
      <c r="M43">
        <v>7.5949999999999998</v>
      </c>
      <c r="N43">
        <v>7.7030000000000003</v>
      </c>
      <c r="O43">
        <v>7.7569999999999997</v>
      </c>
      <c r="P43">
        <v>7.56</v>
      </c>
      <c r="Q43">
        <v>7.407</v>
      </c>
      <c r="R43">
        <v>7.2850000000000001</v>
      </c>
      <c r="S43" s="1">
        <f t="shared" si="0"/>
        <v>6.7929999999999993</v>
      </c>
      <c r="T43" s="1">
        <f t="shared" si="1"/>
        <v>-1.2570000000000006</v>
      </c>
      <c r="U43" s="1">
        <f t="shared" si="2"/>
        <v>0.81899999999999995</v>
      </c>
    </row>
    <row r="44" spans="1:21">
      <c r="A44" t="s">
        <v>63</v>
      </c>
      <c r="B44">
        <v>6.351</v>
      </c>
      <c r="C44">
        <v>6.8630000000000004</v>
      </c>
      <c r="D44">
        <v>7.0780000000000003</v>
      </c>
      <c r="E44">
        <v>7.173</v>
      </c>
      <c r="F44">
        <v>7.2290000000000001</v>
      </c>
      <c r="G44">
        <v>7.2649999999999997</v>
      </c>
      <c r="H44">
        <v>7.4370000000000003</v>
      </c>
      <c r="I44">
        <v>7.5419999999999998</v>
      </c>
      <c r="J44">
        <v>7.57</v>
      </c>
      <c r="K44">
        <v>7.7670000000000003</v>
      </c>
      <c r="L44">
        <v>7.7350000000000003</v>
      </c>
      <c r="M44">
        <v>7.8369999999999997</v>
      </c>
      <c r="N44">
        <v>7.4210000000000003</v>
      </c>
      <c r="O44">
        <v>7.4359999999999999</v>
      </c>
      <c r="P44">
        <v>7.3849999999999998</v>
      </c>
      <c r="Q44">
        <v>7.3449999999999998</v>
      </c>
      <c r="R44">
        <v>7.3129999999999997</v>
      </c>
      <c r="S44" s="1">
        <f t="shared" si="0"/>
        <v>7.0686666666666662</v>
      </c>
      <c r="T44" s="1">
        <f t="shared" si="1"/>
        <v>-0.96199999999999974</v>
      </c>
      <c r="U44" s="1">
        <f t="shared" si="2"/>
        <v>1.42</v>
      </c>
    </row>
    <row r="45" spans="1:21">
      <c r="A45" t="s">
        <v>64</v>
      </c>
      <c r="B45">
        <v>6.4740000000000002</v>
      </c>
      <c r="C45">
        <v>7.0679999999999996</v>
      </c>
      <c r="D45">
        <v>7.274</v>
      </c>
      <c r="E45">
        <v>7.3250000000000002</v>
      </c>
      <c r="F45">
        <v>7.4320000000000004</v>
      </c>
      <c r="G45">
        <v>7.476</v>
      </c>
      <c r="H45">
        <v>7.6520000000000001</v>
      </c>
      <c r="I45">
        <v>7.6219999999999999</v>
      </c>
      <c r="J45">
        <v>7.54</v>
      </c>
      <c r="K45">
        <v>7.7880000000000003</v>
      </c>
      <c r="L45">
        <v>7.91</v>
      </c>
      <c r="M45">
        <v>7.98</v>
      </c>
      <c r="N45">
        <v>7.9349999999999996</v>
      </c>
      <c r="O45">
        <v>8.1039999999999992</v>
      </c>
      <c r="P45">
        <v>8.0280000000000005</v>
      </c>
      <c r="Q45">
        <v>7.97</v>
      </c>
      <c r="R45">
        <v>7.923</v>
      </c>
      <c r="S45" s="1">
        <f t="shared" si="0"/>
        <v>7.3396666666666661</v>
      </c>
      <c r="T45" s="1">
        <f t="shared" si="1"/>
        <v>-1.4489999999999998</v>
      </c>
      <c r="U45" s="1">
        <f t="shared" si="2"/>
        <v>0.84699999999999953</v>
      </c>
    </row>
    <row r="46" spans="1:21">
      <c r="A46" t="s">
        <v>65</v>
      </c>
      <c r="B46">
        <v>6.6420000000000003</v>
      </c>
      <c r="C46">
        <v>7.2009999999999996</v>
      </c>
      <c r="D46">
        <v>7.4580000000000002</v>
      </c>
      <c r="E46">
        <v>7.5449999999999999</v>
      </c>
      <c r="F46">
        <v>7.5309999999999997</v>
      </c>
      <c r="G46">
        <v>7.7510000000000003</v>
      </c>
      <c r="H46">
        <v>7.8949999999999996</v>
      </c>
      <c r="I46">
        <v>8.0069999999999997</v>
      </c>
      <c r="J46">
        <v>8.0850000000000009</v>
      </c>
      <c r="K46">
        <v>8.0210000000000008</v>
      </c>
      <c r="L46">
        <v>8.2609999999999992</v>
      </c>
      <c r="M46">
        <v>8.1150000000000002</v>
      </c>
      <c r="N46">
        <v>8.2100000000000009</v>
      </c>
      <c r="O46">
        <v>8.3219999999999992</v>
      </c>
      <c r="P46">
        <v>8.1690000000000005</v>
      </c>
      <c r="Q46">
        <v>8.0500000000000007</v>
      </c>
      <c r="R46">
        <v>7.9539999999999997</v>
      </c>
      <c r="S46" s="1">
        <f t="shared" si="0"/>
        <v>7.5343333333333335</v>
      </c>
      <c r="T46" s="1">
        <f t="shared" si="1"/>
        <v>-1.3119999999999994</v>
      </c>
      <c r="U46" s="1">
        <f t="shared" si="2"/>
        <v>1.4179999999999984</v>
      </c>
    </row>
    <row r="47" spans="1:21">
      <c r="A47" t="s">
        <v>66</v>
      </c>
      <c r="B47">
        <v>5.5990000000000002</v>
      </c>
      <c r="C47">
        <v>5.84</v>
      </c>
      <c r="D47">
        <v>6.0209999999999999</v>
      </c>
      <c r="E47">
        <v>6.1609999999999996</v>
      </c>
      <c r="F47">
        <v>6.4130000000000003</v>
      </c>
      <c r="G47">
        <v>6.673</v>
      </c>
      <c r="H47">
        <v>6.8070000000000004</v>
      </c>
      <c r="I47">
        <v>6.9130000000000003</v>
      </c>
      <c r="J47">
        <v>7.0869999999999997</v>
      </c>
      <c r="K47">
        <v>7.1139999999999999</v>
      </c>
      <c r="L47">
        <v>7.2919999999999998</v>
      </c>
      <c r="M47">
        <v>7.5439999999999996</v>
      </c>
      <c r="N47">
        <v>7.6379999999999999</v>
      </c>
      <c r="O47">
        <v>7.7510000000000003</v>
      </c>
      <c r="P47">
        <v>7.798</v>
      </c>
      <c r="Q47">
        <v>7.835</v>
      </c>
      <c r="R47">
        <v>7.8650000000000002</v>
      </c>
      <c r="S47" s="1">
        <f t="shared" si="0"/>
        <v>6.7923333333333344</v>
      </c>
      <c r="T47" s="1">
        <f t="shared" si="1"/>
        <v>-2.266</v>
      </c>
      <c r="U47" s="1">
        <f t="shared" si="2"/>
        <v>0.3620000000000001</v>
      </c>
    </row>
    <row r="48" spans="1:21">
      <c r="A48" t="s">
        <v>67</v>
      </c>
      <c r="B48">
        <v>5.6390000000000002</v>
      </c>
      <c r="C48">
        <v>6.133</v>
      </c>
      <c r="D48">
        <v>6.3659999999999997</v>
      </c>
      <c r="E48">
        <v>6.4390000000000001</v>
      </c>
      <c r="F48">
        <v>6.7140000000000004</v>
      </c>
      <c r="G48">
        <v>6.8680000000000003</v>
      </c>
      <c r="H48">
        <v>7.0960000000000001</v>
      </c>
      <c r="I48">
        <v>7.1379999999999999</v>
      </c>
      <c r="J48">
        <v>7.335</v>
      </c>
      <c r="K48">
        <v>7.3079999999999998</v>
      </c>
      <c r="L48">
        <v>7.3540000000000001</v>
      </c>
      <c r="M48">
        <v>7.71</v>
      </c>
      <c r="N48">
        <v>7.8390000000000004</v>
      </c>
      <c r="O48">
        <v>8.0429999999999993</v>
      </c>
      <c r="P48">
        <v>7.9359999999999999</v>
      </c>
      <c r="Q48">
        <v>7.8529999999999998</v>
      </c>
      <c r="R48">
        <v>7.7859999999999996</v>
      </c>
      <c r="S48" s="1">
        <f t="shared" si="0"/>
        <v>6.8543333333333338</v>
      </c>
      <c r="T48" s="1">
        <f t="shared" si="1"/>
        <v>-2.1469999999999994</v>
      </c>
      <c r="U48" s="1">
        <f t="shared" si="2"/>
        <v>0.85099999999999998</v>
      </c>
    </row>
    <row r="49" spans="1:21">
      <c r="A49" t="s">
        <v>68</v>
      </c>
      <c r="B49">
        <v>5.2850000000000001</v>
      </c>
      <c r="C49">
        <v>5.6130000000000004</v>
      </c>
      <c r="D49">
        <v>5.8620000000000001</v>
      </c>
      <c r="E49">
        <v>5.9770000000000003</v>
      </c>
      <c r="F49">
        <v>6.2990000000000004</v>
      </c>
      <c r="G49">
        <v>6.4470000000000001</v>
      </c>
      <c r="H49">
        <v>6.569</v>
      </c>
      <c r="I49">
        <v>6.6189999999999998</v>
      </c>
      <c r="J49">
        <v>6.8849999999999998</v>
      </c>
      <c r="K49">
        <v>6.9550000000000001</v>
      </c>
      <c r="L49">
        <v>7.22</v>
      </c>
      <c r="M49">
        <v>7.3570000000000002</v>
      </c>
      <c r="N49">
        <v>7.4530000000000003</v>
      </c>
      <c r="O49">
        <v>7.6529999999999996</v>
      </c>
      <c r="P49">
        <v>7.7030000000000003</v>
      </c>
      <c r="Q49">
        <v>7.742</v>
      </c>
      <c r="R49">
        <v>7.7720000000000002</v>
      </c>
      <c r="S49" s="1">
        <f t="shared" si="0"/>
        <v>6.5586666666666673</v>
      </c>
      <c r="T49" s="1">
        <f t="shared" si="1"/>
        <v>-2.4870000000000001</v>
      </c>
      <c r="U49" s="1">
        <f t="shared" si="2"/>
        <v>0.18099999999999916</v>
      </c>
    </row>
    <row r="50" spans="1:21">
      <c r="A50" t="s">
        <v>69</v>
      </c>
      <c r="B50">
        <v>4.8019999999999996</v>
      </c>
      <c r="C50">
        <v>5.1100000000000003</v>
      </c>
      <c r="D50">
        <v>5.3620000000000001</v>
      </c>
      <c r="E50">
        <v>5.516</v>
      </c>
      <c r="F50">
        <v>5.7779999999999996</v>
      </c>
      <c r="G50">
        <v>5.9820000000000002</v>
      </c>
      <c r="H50">
        <v>6.1740000000000004</v>
      </c>
      <c r="I50">
        <v>6.2549999999999999</v>
      </c>
      <c r="J50">
        <v>6.6680000000000001</v>
      </c>
      <c r="K50">
        <v>6.8730000000000002</v>
      </c>
      <c r="L50">
        <v>7.1680000000000001</v>
      </c>
      <c r="M50">
        <v>7.3840000000000003</v>
      </c>
      <c r="N50">
        <v>7.4770000000000003</v>
      </c>
      <c r="O50">
        <v>7.7430000000000003</v>
      </c>
      <c r="P50">
        <v>7.7549999999999999</v>
      </c>
      <c r="Q50">
        <v>7.7640000000000002</v>
      </c>
      <c r="R50">
        <v>7.7709999999999999</v>
      </c>
      <c r="S50" s="1">
        <f t="shared" si="0"/>
        <v>6.2759999999999998</v>
      </c>
      <c r="T50" s="1">
        <f t="shared" si="1"/>
        <v>-2.9690000000000003</v>
      </c>
      <c r="U50" s="1">
        <f t="shared" si="2"/>
        <v>-6.2999999999999723E-2</v>
      </c>
    </row>
    <row r="51" spans="1:21">
      <c r="A51" t="s">
        <v>70</v>
      </c>
      <c r="B51">
        <v>5.093</v>
      </c>
      <c r="C51">
        <v>5.6379999999999999</v>
      </c>
      <c r="D51">
        <v>5.8339999999999996</v>
      </c>
      <c r="E51">
        <v>5.9950000000000001</v>
      </c>
      <c r="F51">
        <v>6.3129999999999997</v>
      </c>
      <c r="G51">
        <v>6.4450000000000003</v>
      </c>
      <c r="H51">
        <v>6.5410000000000004</v>
      </c>
      <c r="I51">
        <v>6.6680000000000001</v>
      </c>
      <c r="J51">
        <v>6.8849999999999998</v>
      </c>
      <c r="K51">
        <v>7.0449999999999999</v>
      </c>
      <c r="L51">
        <v>7.1959999999999997</v>
      </c>
      <c r="M51">
        <v>7.3360000000000003</v>
      </c>
      <c r="N51">
        <v>7.41</v>
      </c>
      <c r="O51">
        <v>7.6520000000000001</v>
      </c>
      <c r="P51">
        <v>7.694</v>
      </c>
      <c r="Q51">
        <v>7.726</v>
      </c>
      <c r="R51">
        <v>7.7519999999999998</v>
      </c>
      <c r="S51" s="1">
        <f t="shared" si="0"/>
        <v>6.5043333333333324</v>
      </c>
      <c r="T51" s="1">
        <f t="shared" si="1"/>
        <v>-2.6589999999999998</v>
      </c>
      <c r="U51" s="1">
        <f t="shared" si="2"/>
        <v>0.49100000000000055</v>
      </c>
    </row>
    <row r="52" spans="1:21">
      <c r="A52" t="s">
        <v>71</v>
      </c>
      <c r="B52">
        <v>5.0469999999999997</v>
      </c>
      <c r="C52">
        <v>5.4870000000000001</v>
      </c>
      <c r="D52">
        <v>5.7350000000000003</v>
      </c>
      <c r="E52">
        <v>5.9969999999999999</v>
      </c>
      <c r="F52">
        <v>6.1790000000000003</v>
      </c>
      <c r="G52">
        <v>6.36</v>
      </c>
      <c r="H52">
        <v>6.4989999999999997</v>
      </c>
      <c r="I52">
        <v>6.62</v>
      </c>
      <c r="J52">
        <v>6.7480000000000002</v>
      </c>
      <c r="K52">
        <v>6.9370000000000003</v>
      </c>
      <c r="L52">
        <v>7.165</v>
      </c>
      <c r="M52">
        <v>7.2939999999999996</v>
      </c>
      <c r="N52">
        <v>7.35</v>
      </c>
      <c r="O52">
        <v>7.5069999999999997</v>
      </c>
      <c r="P52">
        <v>7.3639999999999999</v>
      </c>
      <c r="Q52">
        <v>7.2530000000000001</v>
      </c>
      <c r="R52">
        <v>7.1639999999999997</v>
      </c>
      <c r="S52" s="1">
        <f t="shared" si="0"/>
        <v>6.2770000000000001</v>
      </c>
      <c r="T52" s="1">
        <f t="shared" si="1"/>
        <v>-2.117</v>
      </c>
      <c r="U52" s="1">
        <f t="shared" si="2"/>
        <v>1.0290000000000008</v>
      </c>
    </row>
    <row r="53" spans="1:21">
      <c r="A53" t="s">
        <v>72</v>
      </c>
      <c r="B53">
        <v>4.9950000000000001</v>
      </c>
      <c r="C53">
        <v>5.4210000000000003</v>
      </c>
      <c r="D53">
        <v>5.7110000000000003</v>
      </c>
      <c r="E53">
        <v>5.9279999999999999</v>
      </c>
      <c r="F53">
        <v>6.1529999999999996</v>
      </c>
      <c r="G53">
        <v>6.3410000000000002</v>
      </c>
      <c r="H53">
        <v>6.4489999999999998</v>
      </c>
      <c r="I53">
        <v>6.569</v>
      </c>
      <c r="J53">
        <v>6.585</v>
      </c>
      <c r="K53">
        <v>6.8769999999999998</v>
      </c>
      <c r="L53">
        <v>7.0140000000000002</v>
      </c>
      <c r="M53">
        <v>7.2690000000000001</v>
      </c>
      <c r="N53">
        <v>7.375</v>
      </c>
      <c r="O53">
        <v>7.4450000000000003</v>
      </c>
      <c r="P53">
        <v>7.3810000000000002</v>
      </c>
      <c r="Q53">
        <v>7.3319999999999999</v>
      </c>
      <c r="R53">
        <v>7.2930000000000001</v>
      </c>
      <c r="S53" s="1">
        <f t="shared" si="0"/>
        <v>6.2856666666666667</v>
      </c>
      <c r="T53" s="1">
        <f t="shared" si="1"/>
        <v>-2.298</v>
      </c>
      <c r="U53" s="1">
        <f t="shared" si="2"/>
        <v>0.84999999999999964</v>
      </c>
    </row>
    <row r="54" spans="1:21">
      <c r="A54" t="s">
        <v>73</v>
      </c>
      <c r="B54">
        <v>5.5949999999999998</v>
      </c>
      <c r="C54">
        <v>6.0670000000000002</v>
      </c>
      <c r="D54">
        <v>6.3789999999999996</v>
      </c>
      <c r="E54">
        <v>6.5860000000000003</v>
      </c>
      <c r="F54">
        <v>6.8639999999999999</v>
      </c>
      <c r="G54">
        <v>6.95</v>
      </c>
      <c r="H54">
        <v>7.14</v>
      </c>
      <c r="I54">
        <v>7.1509999999999998</v>
      </c>
      <c r="J54">
        <v>7.2480000000000002</v>
      </c>
      <c r="K54">
        <v>7.4</v>
      </c>
      <c r="L54">
        <v>7.532</v>
      </c>
      <c r="M54">
        <v>7.6230000000000002</v>
      </c>
      <c r="N54">
        <v>7.71</v>
      </c>
      <c r="O54">
        <v>7.7560000000000002</v>
      </c>
      <c r="P54">
        <v>7.8150000000000004</v>
      </c>
      <c r="Q54">
        <v>7.8609999999999998</v>
      </c>
      <c r="R54">
        <v>7.8970000000000002</v>
      </c>
      <c r="S54" s="1">
        <f t="shared" si="0"/>
        <v>6.8810000000000002</v>
      </c>
      <c r="T54" s="1">
        <f t="shared" si="1"/>
        <v>-2.3020000000000005</v>
      </c>
      <c r="U54" s="1">
        <f t="shared" si="2"/>
        <v>0.80999999999999961</v>
      </c>
    </row>
    <row r="55" spans="1:21">
      <c r="A55" t="s">
        <v>74</v>
      </c>
      <c r="B55">
        <v>5.4610000000000003</v>
      </c>
      <c r="C55">
        <v>5.9059999999999997</v>
      </c>
      <c r="D55">
        <v>6.1609999999999996</v>
      </c>
      <c r="E55">
        <v>6.3460000000000001</v>
      </c>
      <c r="F55">
        <v>6.4980000000000002</v>
      </c>
      <c r="G55">
        <v>6.625</v>
      </c>
      <c r="H55">
        <v>6.79</v>
      </c>
      <c r="I55">
        <v>6.9210000000000003</v>
      </c>
      <c r="J55">
        <v>6.9969999999999999</v>
      </c>
      <c r="K55">
        <v>7.109</v>
      </c>
      <c r="L55">
        <v>7.36</v>
      </c>
      <c r="M55">
        <v>7.4669999999999996</v>
      </c>
      <c r="N55">
        <v>7.5860000000000003</v>
      </c>
      <c r="O55">
        <v>7.6539999999999999</v>
      </c>
      <c r="P55">
        <v>7.7229999999999999</v>
      </c>
      <c r="Q55">
        <v>7.7750000000000004</v>
      </c>
      <c r="R55">
        <v>7.8120000000000003</v>
      </c>
      <c r="S55" s="1">
        <f t="shared" si="0"/>
        <v>6.7313333333333345</v>
      </c>
      <c r="T55" s="1">
        <f t="shared" si="1"/>
        <v>-2.351</v>
      </c>
      <c r="U55" s="1">
        <f t="shared" si="2"/>
        <v>0.56899999999999995</v>
      </c>
    </row>
    <row r="56" spans="1:21">
      <c r="A56" t="s">
        <v>75</v>
      </c>
      <c r="B56">
        <v>5.2729999999999997</v>
      </c>
      <c r="C56">
        <v>5.641</v>
      </c>
      <c r="D56">
        <v>5.8639999999999999</v>
      </c>
      <c r="E56">
        <v>6.0229999999999997</v>
      </c>
      <c r="F56">
        <v>6.2619999999999996</v>
      </c>
      <c r="G56">
        <v>6.4039999999999999</v>
      </c>
      <c r="H56">
        <v>6.5549999999999997</v>
      </c>
      <c r="I56">
        <v>6.657</v>
      </c>
      <c r="J56">
        <v>6.8209999999999997</v>
      </c>
      <c r="K56">
        <v>6.9080000000000004</v>
      </c>
      <c r="L56">
        <v>7.1630000000000003</v>
      </c>
      <c r="M56">
        <v>7.2709999999999999</v>
      </c>
      <c r="N56">
        <v>7.5720000000000001</v>
      </c>
      <c r="O56">
        <v>7.6470000000000002</v>
      </c>
      <c r="P56">
        <v>7.7370000000000001</v>
      </c>
      <c r="Q56">
        <v>7.8070000000000004</v>
      </c>
      <c r="R56">
        <v>7.5739999999999998</v>
      </c>
      <c r="S56" s="1">
        <f t="shared" si="0"/>
        <v>6.5013333333333323</v>
      </c>
      <c r="T56" s="1">
        <f t="shared" si="1"/>
        <v>-2.3010000000000002</v>
      </c>
      <c r="U56" s="1">
        <f t="shared" si="2"/>
        <v>0.46700000000000053</v>
      </c>
    </row>
    <row r="57" spans="1:21">
      <c r="A57" t="s">
        <v>76</v>
      </c>
      <c r="B57">
        <v>5.1710000000000003</v>
      </c>
      <c r="C57">
        <v>5.4820000000000002</v>
      </c>
      <c r="D57">
        <v>5.6790000000000003</v>
      </c>
      <c r="E57">
        <v>5.8259999999999996</v>
      </c>
      <c r="F57">
        <v>6.0439999999999996</v>
      </c>
      <c r="G57">
        <v>6.2619999999999996</v>
      </c>
      <c r="H57">
        <v>6.3760000000000003</v>
      </c>
      <c r="I57">
        <v>6.4820000000000002</v>
      </c>
      <c r="J57">
        <v>6.5940000000000003</v>
      </c>
      <c r="K57">
        <v>6.6669999999999998</v>
      </c>
      <c r="L57">
        <v>6.9880000000000004</v>
      </c>
      <c r="M57">
        <v>7.1669999999999998</v>
      </c>
      <c r="N57">
        <v>7.3419999999999996</v>
      </c>
      <c r="O57">
        <v>7.4429999999999996</v>
      </c>
      <c r="P57">
        <v>7.5609999999999999</v>
      </c>
      <c r="Q57">
        <v>7.6520000000000001</v>
      </c>
      <c r="R57">
        <v>7.63</v>
      </c>
      <c r="S57" s="1">
        <f t="shared" si="0"/>
        <v>6.4276666666666671</v>
      </c>
      <c r="T57" s="1">
        <f t="shared" si="1"/>
        <v>-2.4589999999999996</v>
      </c>
      <c r="U57" s="1">
        <f t="shared" si="2"/>
        <v>0.16300000000000026</v>
      </c>
    </row>
    <row r="58" spans="1:21">
      <c r="A58" t="s">
        <v>77</v>
      </c>
      <c r="B58">
        <v>5.157</v>
      </c>
      <c r="C58">
        <v>5.44</v>
      </c>
      <c r="D58">
        <v>5.5759999999999996</v>
      </c>
      <c r="E58">
        <v>5.726</v>
      </c>
      <c r="F58">
        <v>5.867</v>
      </c>
      <c r="G58">
        <v>6.0179999999999998</v>
      </c>
      <c r="H58">
        <v>6.1550000000000002</v>
      </c>
      <c r="I58">
        <v>6.2270000000000003</v>
      </c>
      <c r="J58">
        <v>6.4329999999999998</v>
      </c>
      <c r="K58">
        <v>6.577</v>
      </c>
      <c r="L58">
        <v>6.7320000000000002</v>
      </c>
      <c r="M58">
        <v>6.9119999999999999</v>
      </c>
      <c r="N58">
        <v>7.218</v>
      </c>
      <c r="O58">
        <v>7.3449999999999998</v>
      </c>
      <c r="P58">
        <v>7.4390000000000001</v>
      </c>
      <c r="Q58">
        <v>7.5119999999999996</v>
      </c>
      <c r="R58">
        <v>7.5469999999999997</v>
      </c>
      <c r="S58" s="1">
        <f t="shared" si="0"/>
        <v>6.3103333333333333</v>
      </c>
      <c r="T58" s="1">
        <f t="shared" si="1"/>
        <v>-2.3899999999999997</v>
      </c>
      <c r="U58" s="1">
        <f t="shared" si="2"/>
        <v>-0.24999999999999911</v>
      </c>
    </row>
    <row r="59" spans="1:21">
      <c r="A59" t="s">
        <v>78</v>
      </c>
      <c r="B59">
        <v>4.984</v>
      </c>
      <c r="C59">
        <v>5.1909999999999998</v>
      </c>
      <c r="D59">
        <v>5.3109999999999999</v>
      </c>
      <c r="E59">
        <v>5.42</v>
      </c>
      <c r="F59">
        <v>5.6310000000000002</v>
      </c>
      <c r="G59">
        <v>5.81</v>
      </c>
      <c r="H59">
        <v>5.9340000000000002</v>
      </c>
      <c r="I59">
        <v>5.9180000000000001</v>
      </c>
      <c r="J59">
        <v>6.194</v>
      </c>
      <c r="K59">
        <v>6.2380000000000004</v>
      </c>
      <c r="L59">
        <v>6.4740000000000002</v>
      </c>
      <c r="M59">
        <v>6.7309999999999999</v>
      </c>
      <c r="N59">
        <v>7.04</v>
      </c>
      <c r="O59">
        <v>7.2</v>
      </c>
      <c r="P59">
        <v>7.3129999999999997</v>
      </c>
      <c r="Q59">
        <v>7.4009999999999998</v>
      </c>
      <c r="R59">
        <v>7.4480000000000004</v>
      </c>
      <c r="S59" s="1">
        <f t="shared" si="0"/>
        <v>6.1166666666666671</v>
      </c>
      <c r="T59" s="1">
        <f t="shared" si="1"/>
        <v>-2.4640000000000004</v>
      </c>
      <c r="U59" s="1">
        <f t="shared" si="2"/>
        <v>-0.59600000000000009</v>
      </c>
    </row>
    <row r="60" spans="1:21">
      <c r="A60" t="s">
        <v>79</v>
      </c>
      <c r="B60">
        <v>4.4989999999999997</v>
      </c>
      <c r="C60">
        <v>4.67</v>
      </c>
      <c r="D60">
        <v>4.806</v>
      </c>
      <c r="E60">
        <v>4.9180000000000001</v>
      </c>
      <c r="F60">
        <v>5.0709999999999997</v>
      </c>
      <c r="G60">
        <v>5.17</v>
      </c>
      <c r="H60">
        <v>5.3289999999999997</v>
      </c>
      <c r="I60">
        <v>5.3289999999999997</v>
      </c>
      <c r="J60">
        <v>5.5060000000000002</v>
      </c>
      <c r="K60">
        <v>5.6079999999999997</v>
      </c>
      <c r="L60">
        <v>5.8630000000000004</v>
      </c>
      <c r="M60">
        <v>6.056</v>
      </c>
      <c r="N60">
        <v>6.4480000000000004</v>
      </c>
      <c r="O60">
        <v>6.3810000000000002</v>
      </c>
      <c r="P60">
        <v>6.5819999999999999</v>
      </c>
      <c r="Q60">
        <v>6.9859999999999998</v>
      </c>
      <c r="R60">
        <v>7.1630000000000003</v>
      </c>
      <c r="S60" s="1">
        <f t="shared" si="0"/>
        <v>5.6636666666666668</v>
      </c>
      <c r="T60" s="1">
        <f t="shared" si="1"/>
        <v>-2.6640000000000006</v>
      </c>
      <c r="U60" s="1">
        <f t="shared" si="2"/>
        <v>-1.0040000000000004</v>
      </c>
    </row>
    <row r="61" spans="1:21">
      <c r="A61" t="s">
        <v>80</v>
      </c>
      <c r="B61">
        <v>4.4130000000000003</v>
      </c>
      <c r="C61">
        <v>4.609</v>
      </c>
      <c r="D61">
        <v>4.742</v>
      </c>
      <c r="E61">
        <v>4.7709999999999999</v>
      </c>
      <c r="F61">
        <v>5.0190000000000001</v>
      </c>
      <c r="G61">
        <v>5.1550000000000002</v>
      </c>
      <c r="H61">
        <v>5.2439999999999998</v>
      </c>
      <c r="I61">
        <v>5.3049999999999997</v>
      </c>
      <c r="J61">
        <v>5.5129999999999999</v>
      </c>
      <c r="K61">
        <v>5.6859999999999999</v>
      </c>
      <c r="L61">
        <v>5.7750000000000004</v>
      </c>
      <c r="M61">
        <v>6.0910000000000002</v>
      </c>
      <c r="N61">
        <v>6.4109999999999996</v>
      </c>
      <c r="O61">
        <v>6.351</v>
      </c>
      <c r="P61">
        <v>6.4290000000000003</v>
      </c>
      <c r="Q61">
        <v>6.7560000000000002</v>
      </c>
      <c r="R61">
        <v>6.8920000000000003</v>
      </c>
      <c r="S61" s="1">
        <f t="shared" si="0"/>
        <v>5.5366666666666662</v>
      </c>
      <c r="T61" s="1">
        <f t="shared" si="1"/>
        <v>-2.4790000000000001</v>
      </c>
      <c r="U61" s="1">
        <f t="shared" si="2"/>
        <v>-0.69500000000000117</v>
      </c>
    </row>
    <row r="62" spans="1:21">
      <c r="A62" t="s">
        <v>81</v>
      </c>
      <c r="B62">
        <v>4.827</v>
      </c>
      <c r="C62">
        <v>5.1529999999999996</v>
      </c>
      <c r="D62">
        <v>5.3410000000000002</v>
      </c>
      <c r="E62">
        <v>5.5910000000000002</v>
      </c>
      <c r="F62">
        <v>5.8079999999999998</v>
      </c>
      <c r="G62">
        <v>5.9660000000000002</v>
      </c>
      <c r="H62">
        <v>5.9880000000000004</v>
      </c>
      <c r="I62">
        <v>6.03</v>
      </c>
      <c r="J62">
        <v>6.2640000000000002</v>
      </c>
      <c r="K62">
        <v>6.4850000000000003</v>
      </c>
      <c r="L62">
        <v>6.7210000000000001</v>
      </c>
      <c r="M62">
        <v>6.7560000000000002</v>
      </c>
      <c r="N62">
        <v>7.0449999999999999</v>
      </c>
      <c r="O62">
        <v>7.0949999999999998</v>
      </c>
      <c r="P62">
        <v>7.2439999999999998</v>
      </c>
      <c r="Q62">
        <v>7.36</v>
      </c>
      <c r="R62">
        <v>7.4009999999999998</v>
      </c>
      <c r="S62" s="1">
        <f t="shared" si="0"/>
        <v>6.0859999999999994</v>
      </c>
      <c r="T62" s="1">
        <f t="shared" si="1"/>
        <v>-2.5739999999999998</v>
      </c>
      <c r="U62" s="1">
        <f t="shared" si="2"/>
        <v>-0.16799999999999926</v>
      </c>
    </row>
    <row r="63" spans="1:21">
      <c r="A63" t="s">
        <v>82</v>
      </c>
      <c r="B63">
        <v>4.7889999999999997</v>
      </c>
      <c r="C63">
        <v>5.0730000000000004</v>
      </c>
      <c r="D63">
        <v>5.2880000000000003</v>
      </c>
      <c r="E63">
        <v>5.4619999999999997</v>
      </c>
      <c r="F63">
        <v>5.6909999999999998</v>
      </c>
      <c r="G63">
        <v>5.7949999999999999</v>
      </c>
      <c r="H63">
        <v>5.9610000000000003</v>
      </c>
      <c r="I63">
        <v>5.992</v>
      </c>
      <c r="J63">
        <v>6.2279999999999998</v>
      </c>
      <c r="K63">
        <v>6.4160000000000004</v>
      </c>
      <c r="L63">
        <v>6.7640000000000002</v>
      </c>
      <c r="M63">
        <v>6.8840000000000003</v>
      </c>
      <c r="N63">
        <v>7.1059999999999999</v>
      </c>
      <c r="O63">
        <v>7.1980000000000004</v>
      </c>
      <c r="P63">
        <v>7.3330000000000002</v>
      </c>
      <c r="Q63">
        <v>7.4370000000000003</v>
      </c>
      <c r="R63">
        <v>7.3769999999999998</v>
      </c>
      <c r="S63" s="1">
        <f t="shared" si="0"/>
        <v>6.0526666666666662</v>
      </c>
      <c r="T63" s="1">
        <f t="shared" si="1"/>
        <v>-2.5880000000000001</v>
      </c>
      <c r="U63" s="1">
        <f t="shared" si="2"/>
        <v>-0.1819999999999995</v>
      </c>
    </row>
    <row r="64" spans="1:21">
      <c r="A64" t="s">
        <v>83</v>
      </c>
      <c r="B64">
        <v>4.6120000000000001</v>
      </c>
      <c r="C64">
        <v>4.8879999999999999</v>
      </c>
      <c r="D64">
        <v>5.1529999999999996</v>
      </c>
      <c r="E64">
        <v>5.3220000000000001</v>
      </c>
      <c r="F64">
        <v>5.5830000000000002</v>
      </c>
      <c r="G64">
        <v>5.7190000000000003</v>
      </c>
      <c r="H64">
        <v>5.8310000000000004</v>
      </c>
      <c r="I64">
        <v>5.92</v>
      </c>
      <c r="J64">
        <v>6.1769999999999996</v>
      </c>
      <c r="K64">
        <v>6.3540000000000001</v>
      </c>
      <c r="L64">
        <v>6.6760000000000002</v>
      </c>
      <c r="M64">
        <v>6.8460000000000001</v>
      </c>
      <c r="N64">
        <v>7.0579999999999998</v>
      </c>
      <c r="O64">
        <v>7.0979999999999999</v>
      </c>
      <c r="P64">
        <v>7.101</v>
      </c>
      <c r="Q64">
        <v>7.391</v>
      </c>
      <c r="R64">
        <v>7.34</v>
      </c>
      <c r="S64" s="1">
        <f t="shared" si="0"/>
        <v>5.9573333333333336</v>
      </c>
      <c r="T64" s="1">
        <f t="shared" si="1"/>
        <v>-2.7279999999999998</v>
      </c>
      <c r="U64" s="1">
        <f t="shared" si="2"/>
        <v>-0.1120000000000001</v>
      </c>
    </row>
    <row r="65" spans="1:21">
      <c r="A65" t="s">
        <v>84</v>
      </c>
      <c r="B65">
        <v>4.766</v>
      </c>
      <c r="C65">
        <v>5.0389999999999997</v>
      </c>
      <c r="D65">
        <v>5.3360000000000003</v>
      </c>
      <c r="E65">
        <v>5.4619999999999997</v>
      </c>
      <c r="F65">
        <v>5.6559999999999997</v>
      </c>
      <c r="G65">
        <v>5.8090000000000002</v>
      </c>
      <c r="H65">
        <v>5.96</v>
      </c>
      <c r="I65">
        <v>6.0010000000000003</v>
      </c>
      <c r="J65">
        <v>6.1959999999999997</v>
      </c>
      <c r="K65">
        <v>6.3140000000000001</v>
      </c>
      <c r="L65">
        <v>6.7130000000000001</v>
      </c>
      <c r="M65">
        <v>6.8339999999999996</v>
      </c>
      <c r="N65">
        <v>7.032</v>
      </c>
      <c r="O65">
        <v>7.2409999999999997</v>
      </c>
      <c r="P65">
        <v>7.3570000000000002</v>
      </c>
      <c r="Q65">
        <v>7.4470000000000001</v>
      </c>
      <c r="R65">
        <v>7.4660000000000002</v>
      </c>
      <c r="S65" s="1">
        <f t="shared" si="0"/>
        <v>6.0776666666666666</v>
      </c>
      <c r="T65" s="1">
        <f t="shared" si="1"/>
        <v>-2.7</v>
      </c>
      <c r="U65" s="1">
        <f t="shared" si="2"/>
        <v>-0.22999999999999954</v>
      </c>
    </row>
    <row r="66" spans="1:21">
      <c r="A66" t="s">
        <v>85</v>
      </c>
      <c r="B66">
        <v>5.1040000000000001</v>
      </c>
      <c r="C66">
        <v>5.3529999999999998</v>
      </c>
      <c r="D66">
        <v>5.5549999999999997</v>
      </c>
      <c r="E66">
        <v>5.649</v>
      </c>
      <c r="F66">
        <v>5.8449999999999998</v>
      </c>
      <c r="G66">
        <v>5.9340000000000002</v>
      </c>
      <c r="H66">
        <v>6.0490000000000004</v>
      </c>
      <c r="I66">
        <v>6.085</v>
      </c>
      <c r="J66">
        <v>6.2229999999999999</v>
      </c>
      <c r="K66">
        <v>6.3369999999999997</v>
      </c>
      <c r="L66">
        <v>6.6470000000000002</v>
      </c>
      <c r="M66">
        <v>6.8049999999999997</v>
      </c>
      <c r="N66">
        <v>6.9379999999999997</v>
      </c>
      <c r="O66">
        <v>7.1420000000000003</v>
      </c>
      <c r="P66">
        <v>7.2610000000000001</v>
      </c>
      <c r="Q66">
        <v>7.3490000000000002</v>
      </c>
      <c r="R66">
        <v>6.984</v>
      </c>
      <c r="S66" s="1">
        <f t="shared" ref="S66:S129" si="3">(B66+I66+R66)/3</f>
        <v>6.057666666666667</v>
      </c>
      <c r="T66" s="1">
        <f t="shared" ref="T66:T129" si="4">B66-R66</f>
        <v>-1.88</v>
      </c>
      <c r="U66" s="1">
        <f t="shared" si="2"/>
        <v>8.1999999999999851E-2</v>
      </c>
    </row>
    <row r="67" spans="1:21">
      <c r="A67" t="s">
        <v>86</v>
      </c>
      <c r="B67">
        <v>5.0739999999999998</v>
      </c>
      <c r="C67">
        <v>5.3259999999999996</v>
      </c>
      <c r="D67">
        <v>5.4960000000000004</v>
      </c>
      <c r="E67">
        <v>5.6130000000000004</v>
      </c>
      <c r="F67">
        <v>5.7190000000000003</v>
      </c>
      <c r="G67">
        <v>5.7939999999999996</v>
      </c>
      <c r="H67">
        <v>5.8860000000000001</v>
      </c>
      <c r="I67">
        <v>5.976</v>
      </c>
      <c r="J67">
        <v>6.0830000000000002</v>
      </c>
      <c r="K67">
        <v>6.1749999999999998</v>
      </c>
      <c r="L67">
        <v>6.468</v>
      </c>
      <c r="M67">
        <v>6.62</v>
      </c>
      <c r="N67">
        <v>6.7549999999999999</v>
      </c>
      <c r="O67">
        <v>6.9790000000000001</v>
      </c>
      <c r="P67">
        <v>7.0960000000000001</v>
      </c>
      <c r="Q67">
        <v>7.1790000000000003</v>
      </c>
      <c r="R67">
        <v>6.88</v>
      </c>
      <c r="S67" s="1">
        <f t="shared" si="3"/>
        <v>5.9766666666666666</v>
      </c>
      <c r="T67" s="1">
        <f t="shared" si="4"/>
        <v>-1.806</v>
      </c>
      <c r="U67" s="1">
        <f t="shared" ref="U67:U130" si="5">2*I67-R67-B67</f>
        <v>-1.9999999999997797E-3</v>
      </c>
    </row>
    <row r="68" spans="1:21">
      <c r="A68" t="s">
        <v>87</v>
      </c>
      <c r="B68">
        <v>5.4989999999999997</v>
      </c>
      <c r="C68">
        <v>5.859</v>
      </c>
      <c r="D68">
        <v>5.9640000000000004</v>
      </c>
      <c r="E68">
        <v>6.1139999999999999</v>
      </c>
      <c r="F68">
        <v>6.117</v>
      </c>
      <c r="G68">
        <v>6.2290000000000001</v>
      </c>
      <c r="H68">
        <v>6.306</v>
      </c>
      <c r="I68">
        <v>6.3710000000000004</v>
      </c>
      <c r="J68">
        <v>6.4989999999999997</v>
      </c>
      <c r="K68">
        <v>6.52</v>
      </c>
      <c r="L68">
        <v>6.7869999999999999</v>
      </c>
      <c r="M68">
        <v>6.9109999999999996</v>
      </c>
      <c r="N68">
        <v>7.0119999999999996</v>
      </c>
      <c r="O68">
        <v>7.2320000000000002</v>
      </c>
      <c r="P68">
        <v>7.3129999999999997</v>
      </c>
      <c r="Q68">
        <v>7.3470000000000004</v>
      </c>
      <c r="R68">
        <v>7.375</v>
      </c>
      <c r="S68" s="1">
        <f t="shared" si="3"/>
        <v>6.415</v>
      </c>
      <c r="T68" s="1">
        <f t="shared" si="4"/>
        <v>-1.8760000000000003</v>
      </c>
      <c r="U68" s="1">
        <f t="shared" si="5"/>
        <v>-0.13199999999999878</v>
      </c>
    </row>
    <row r="69" spans="1:21">
      <c r="A69" t="s">
        <v>88</v>
      </c>
      <c r="B69">
        <v>5.6660000000000004</v>
      </c>
      <c r="C69">
        <v>6.0229999999999997</v>
      </c>
      <c r="D69">
        <v>6.1139999999999999</v>
      </c>
      <c r="E69">
        <v>6.2409999999999997</v>
      </c>
      <c r="F69">
        <v>6.2830000000000004</v>
      </c>
      <c r="G69">
        <v>6.3330000000000002</v>
      </c>
      <c r="H69">
        <v>6.3380000000000001</v>
      </c>
      <c r="I69">
        <v>6.4850000000000003</v>
      </c>
      <c r="J69">
        <v>6.5019999999999998</v>
      </c>
      <c r="K69">
        <v>6.6219999999999999</v>
      </c>
      <c r="L69">
        <v>6.7670000000000003</v>
      </c>
      <c r="M69">
        <v>6.8449999999999998</v>
      </c>
      <c r="N69">
        <v>6.8620000000000001</v>
      </c>
      <c r="O69">
        <v>6.9749999999999996</v>
      </c>
      <c r="P69">
        <v>7.1390000000000002</v>
      </c>
      <c r="Q69">
        <v>7.2080000000000002</v>
      </c>
      <c r="R69">
        <v>7.274</v>
      </c>
      <c r="S69" s="1">
        <f t="shared" si="3"/>
        <v>6.4750000000000005</v>
      </c>
      <c r="T69" s="1">
        <f t="shared" si="4"/>
        <v>-1.6079999999999997</v>
      </c>
      <c r="U69" s="1">
        <f t="shared" si="5"/>
        <v>3.0000000000000249E-2</v>
      </c>
    </row>
    <row r="70" spans="1:21">
      <c r="A70" t="s">
        <v>89</v>
      </c>
      <c r="B70">
        <v>6.0220000000000002</v>
      </c>
      <c r="C70">
        <v>6.37</v>
      </c>
      <c r="D70">
        <v>6.4139999999999997</v>
      </c>
      <c r="E70">
        <v>6.4790000000000001</v>
      </c>
      <c r="F70">
        <v>6.5140000000000002</v>
      </c>
      <c r="G70">
        <v>6.5730000000000004</v>
      </c>
      <c r="H70">
        <v>6.6</v>
      </c>
      <c r="I70">
        <v>6.7009999999999996</v>
      </c>
      <c r="J70">
        <v>6.7640000000000002</v>
      </c>
      <c r="K70">
        <v>6.7939999999999996</v>
      </c>
      <c r="L70">
        <v>6.891</v>
      </c>
      <c r="M70">
        <v>6.9980000000000002</v>
      </c>
      <c r="N70">
        <v>6.9790000000000001</v>
      </c>
      <c r="O70">
        <v>7.1310000000000002</v>
      </c>
      <c r="P70">
        <v>7.2380000000000004</v>
      </c>
      <c r="Q70">
        <v>7.3239999999999998</v>
      </c>
      <c r="R70">
        <v>7.3540000000000001</v>
      </c>
      <c r="S70" s="1">
        <f t="shared" si="3"/>
        <v>6.692333333333333</v>
      </c>
      <c r="T70" s="1">
        <f t="shared" si="4"/>
        <v>-1.3319999999999999</v>
      </c>
      <c r="U70" s="1">
        <f t="shared" si="5"/>
        <v>2.5999999999998913E-2</v>
      </c>
    </row>
    <row r="71" spans="1:21">
      <c r="A71" t="s">
        <v>90</v>
      </c>
      <c r="B71">
        <v>6.2060000000000004</v>
      </c>
      <c r="C71">
        <v>6.5410000000000004</v>
      </c>
      <c r="D71">
        <v>6.7309999999999999</v>
      </c>
      <c r="E71">
        <v>6.7869999999999999</v>
      </c>
      <c r="F71">
        <v>6.8579999999999997</v>
      </c>
      <c r="G71">
        <v>6.9029999999999996</v>
      </c>
      <c r="H71">
        <v>6.97</v>
      </c>
      <c r="I71">
        <v>7.024</v>
      </c>
      <c r="J71">
        <v>7.0940000000000003</v>
      </c>
      <c r="K71">
        <v>7.1280000000000001</v>
      </c>
      <c r="L71">
        <v>7.22</v>
      </c>
      <c r="M71">
        <v>7.2789999999999999</v>
      </c>
      <c r="N71">
        <v>7.2370000000000001</v>
      </c>
      <c r="O71">
        <v>7.3460000000000001</v>
      </c>
      <c r="P71">
        <v>7.4409999999999998</v>
      </c>
      <c r="Q71">
        <v>7.4569999999999999</v>
      </c>
      <c r="R71">
        <v>7.4669999999999996</v>
      </c>
      <c r="S71" s="1">
        <f t="shared" si="3"/>
        <v>6.899</v>
      </c>
      <c r="T71" s="1">
        <f t="shared" si="4"/>
        <v>-1.2609999999999992</v>
      </c>
      <c r="U71" s="1">
        <f t="shared" si="5"/>
        <v>0.375</v>
      </c>
    </row>
    <row r="72" spans="1:21">
      <c r="A72" t="s">
        <v>91</v>
      </c>
      <c r="B72">
        <v>6.19</v>
      </c>
      <c r="C72">
        <v>6.55</v>
      </c>
      <c r="D72">
        <v>6.7030000000000003</v>
      </c>
      <c r="E72">
        <v>6.63</v>
      </c>
      <c r="F72">
        <v>6.7770000000000001</v>
      </c>
      <c r="G72">
        <v>6.806</v>
      </c>
      <c r="H72">
        <v>6.9269999999999996</v>
      </c>
      <c r="I72">
        <v>6.9880000000000004</v>
      </c>
      <c r="J72">
        <v>6.976</v>
      </c>
      <c r="K72">
        <v>7.0519999999999996</v>
      </c>
      <c r="L72">
        <v>7.1269999999999998</v>
      </c>
      <c r="M72">
        <v>7.2039999999999997</v>
      </c>
      <c r="N72">
        <v>7.1559999999999997</v>
      </c>
      <c r="O72">
        <v>7.282</v>
      </c>
      <c r="P72">
        <v>7.38</v>
      </c>
      <c r="Q72">
        <v>7.415</v>
      </c>
      <c r="R72">
        <v>7.47</v>
      </c>
      <c r="S72" s="1">
        <f t="shared" si="3"/>
        <v>6.8826666666666663</v>
      </c>
      <c r="T72" s="1">
        <f t="shared" si="4"/>
        <v>-1.2799999999999994</v>
      </c>
      <c r="U72" s="1">
        <f t="shared" si="5"/>
        <v>0.31600000000000072</v>
      </c>
    </row>
    <row r="73" spans="1:21">
      <c r="A73" t="s">
        <v>92</v>
      </c>
      <c r="B73">
        <v>6.2539999999999996</v>
      </c>
      <c r="C73">
        <v>6.6340000000000003</v>
      </c>
      <c r="D73">
        <v>6.7709999999999999</v>
      </c>
      <c r="E73">
        <v>6.84</v>
      </c>
      <c r="F73">
        <v>6.9189999999999996</v>
      </c>
      <c r="G73">
        <v>6.9240000000000004</v>
      </c>
      <c r="H73">
        <v>7.0549999999999997</v>
      </c>
      <c r="I73">
        <v>7.09</v>
      </c>
      <c r="J73">
        <v>7.1609999999999996</v>
      </c>
      <c r="K73">
        <v>7.1719999999999997</v>
      </c>
      <c r="L73">
        <v>7.3280000000000003</v>
      </c>
      <c r="M73">
        <v>7.4530000000000003</v>
      </c>
      <c r="N73">
        <v>7.4630000000000001</v>
      </c>
      <c r="O73">
        <v>7.5289999999999999</v>
      </c>
      <c r="P73">
        <v>7.6470000000000002</v>
      </c>
      <c r="Q73">
        <v>7.6669999999999998</v>
      </c>
      <c r="R73">
        <v>7.7050000000000001</v>
      </c>
      <c r="S73" s="1">
        <f t="shared" si="3"/>
        <v>7.0163333333333329</v>
      </c>
      <c r="T73" s="1">
        <f t="shared" si="4"/>
        <v>-1.4510000000000005</v>
      </c>
      <c r="U73" s="1">
        <f t="shared" si="5"/>
        <v>0.22100000000000009</v>
      </c>
    </row>
    <row r="74" spans="1:21">
      <c r="A74" t="s">
        <v>93</v>
      </c>
      <c r="B74">
        <v>6.5510000000000002</v>
      </c>
      <c r="C74">
        <v>6.8840000000000003</v>
      </c>
      <c r="D74">
        <v>7.01</v>
      </c>
      <c r="E74">
        <v>7.0750000000000002</v>
      </c>
      <c r="F74">
        <v>7.1440000000000001</v>
      </c>
      <c r="G74">
        <v>7.2240000000000002</v>
      </c>
      <c r="H74">
        <v>7.2679999999999998</v>
      </c>
      <c r="I74">
        <v>7.3310000000000004</v>
      </c>
      <c r="J74">
        <v>7.3780000000000001</v>
      </c>
      <c r="K74">
        <v>7.41</v>
      </c>
      <c r="L74">
        <v>7.5439999999999996</v>
      </c>
      <c r="M74">
        <v>7.5940000000000003</v>
      </c>
      <c r="N74">
        <v>7.6589999999999998</v>
      </c>
      <c r="O74">
        <v>7.7130000000000001</v>
      </c>
      <c r="P74">
        <v>7.7939999999999996</v>
      </c>
      <c r="Q74">
        <v>7.8019999999999996</v>
      </c>
      <c r="R74">
        <v>7.8449999999999998</v>
      </c>
      <c r="S74" s="1">
        <f t="shared" si="3"/>
        <v>7.2423333333333337</v>
      </c>
      <c r="T74" s="1">
        <f t="shared" si="4"/>
        <v>-1.2939999999999996</v>
      </c>
      <c r="U74" s="1">
        <f t="shared" si="5"/>
        <v>0.2660000000000009</v>
      </c>
    </row>
    <row r="75" spans="1:21">
      <c r="A75" t="s">
        <v>94</v>
      </c>
      <c r="B75">
        <v>6.5350000000000001</v>
      </c>
      <c r="C75">
        <v>6.899</v>
      </c>
      <c r="D75">
        <v>7.0629999999999997</v>
      </c>
      <c r="E75">
        <v>7.1379999999999999</v>
      </c>
      <c r="F75">
        <v>7.1689999999999996</v>
      </c>
      <c r="G75">
        <v>7.2610000000000001</v>
      </c>
      <c r="H75">
        <v>7.3390000000000004</v>
      </c>
      <c r="I75">
        <v>7.4240000000000004</v>
      </c>
      <c r="J75">
        <v>7.48</v>
      </c>
      <c r="K75">
        <v>7.5640000000000001</v>
      </c>
      <c r="L75">
        <v>7.6660000000000004</v>
      </c>
      <c r="M75">
        <v>7.73</v>
      </c>
      <c r="N75">
        <v>7.78</v>
      </c>
      <c r="O75">
        <v>7.8419999999999996</v>
      </c>
      <c r="P75">
        <v>7.867</v>
      </c>
      <c r="Q75">
        <v>7.7839999999999998</v>
      </c>
      <c r="R75">
        <v>7.9320000000000004</v>
      </c>
      <c r="S75" s="1">
        <f t="shared" si="3"/>
        <v>7.2969999999999997</v>
      </c>
      <c r="T75" s="1">
        <f t="shared" si="4"/>
        <v>-1.3970000000000002</v>
      </c>
      <c r="U75" s="1">
        <f t="shared" si="5"/>
        <v>0.38100000000000023</v>
      </c>
    </row>
    <row r="76" spans="1:21">
      <c r="A76" t="s">
        <v>95</v>
      </c>
      <c r="B76">
        <v>6.6159999999999997</v>
      </c>
      <c r="C76">
        <v>6.9480000000000004</v>
      </c>
      <c r="D76">
        <v>7.1580000000000004</v>
      </c>
      <c r="E76">
        <v>7.3209999999999997</v>
      </c>
      <c r="F76">
        <v>7.32</v>
      </c>
      <c r="G76">
        <v>7.407</v>
      </c>
      <c r="H76">
        <v>7.4619999999999997</v>
      </c>
      <c r="I76">
        <v>7.5529999999999999</v>
      </c>
      <c r="J76">
        <v>7.5590000000000002</v>
      </c>
      <c r="K76">
        <v>7.6449999999999996</v>
      </c>
      <c r="L76">
        <v>7.7560000000000002</v>
      </c>
      <c r="M76">
        <v>7.8120000000000003</v>
      </c>
      <c r="N76">
        <v>7.8769999999999998</v>
      </c>
      <c r="O76">
        <v>7.9279999999999999</v>
      </c>
      <c r="P76">
        <v>7.9619999999999997</v>
      </c>
      <c r="Q76">
        <v>7.87</v>
      </c>
      <c r="R76">
        <v>8.0370000000000008</v>
      </c>
      <c r="S76" s="1">
        <f t="shared" si="3"/>
        <v>7.402000000000001</v>
      </c>
      <c r="T76" s="1">
        <f t="shared" si="4"/>
        <v>-1.4210000000000012</v>
      </c>
      <c r="U76" s="1">
        <f t="shared" si="5"/>
        <v>0.4529999999999994</v>
      </c>
    </row>
    <row r="77" spans="1:21">
      <c r="A77" t="s">
        <v>96</v>
      </c>
      <c r="B77">
        <v>6.3819999999999997</v>
      </c>
      <c r="C77">
        <v>6.992</v>
      </c>
      <c r="D77">
        <v>7.2279999999999998</v>
      </c>
      <c r="E77">
        <v>7.3410000000000002</v>
      </c>
      <c r="F77">
        <v>7.4729999999999999</v>
      </c>
      <c r="G77">
        <v>7.5720000000000001</v>
      </c>
      <c r="H77">
        <v>7.6609999999999996</v>
      </c>
      <c r="I77">
        <v>7.7130000000000001</v>
      </c>
      <c r="J77">
        <v>7.6779999999999999</v>
      </c>
      <c r="K77">
        <v>7.766</v>
      </c>
      <c r="L77">
        <v>7.8330000000000002</v>
      </c>
      <c r="M77">
        <v>7.91</v>
      </c>
      <c r="N77">
        <v>7.931</v>
      </c>
      <c r="O77">
        <v>8.0039999999999996</v>
      </c>
      <c r="P77">
        <v>8.0449999999999999</v>
      </c>
      <c r="Q77">
        <v>7.97</v>
      </c>
      <c r="R77">
        <v>8.1069999999999993</v>
      </c>
      <c r="S77" s="1">
        <f t="shared" si="3"/>
        <v>7.4006666666666661</v>
      </c>
      <c r="T77" s="1">
        <f t="shared" si="4"/>
        <v>-1.7249999999999996</v>
      </c>
      <c r="U77" s="1">
        <f t="shared" si="5"/>
        <v>0.93700000000000117</v>
      </c>
    </row>
    <row r="78" spans="1:21">
      <c r="A78" t="s">
        <v>97</v>
      </c>
      <c r="B78">
        <v>6.78</v>
      </c>
      <c r="C78">
        <v>7.3739999999999997</v>
      </c>
      <c r="D78">
        <v>7.6239999999999997</v>
      </c>
      <c r="E78">
        <v>7.7679999999999998</v>
      </c>
      <c r="F78">
        <v>7.8789999999999996</v>
      </c>
      <c r="G78">
        <v>7.9180000000000001</v>
      </c>
      <c r="H78">
        <v>7.9379999999999997</v>
      </c>
      <c r="I78">
        <v>7.9420000000000002</v>
      </c>
      <c r="J78">
        <v>7.9409999999999998</v>
      </c>
      <c r="K78">
        <v>7.9809999999999999</v>
      </c>
      <c r="L78">
        <v>8.0239999999999991</v>
      </c>
      <c r="M78">
        <v>8.1270000000000007</v>
      </c>
      <c r="N78">
        <v>8.1159999999999997</v>
      </c>
      <c r="O78">
        <v>8.1769999999999996</v>
      </c>
      <c r="P78">
        <v>8.2449999999999992</v>
      </c>
      <c r="Q78">
        <v>8.2650000000000006</v>
      </c>
      <c r="R78">
        <v>8.3000000000000007</v>
      </c>
      <c r="S78" s="1">
        <f t="shared" si="3"/>
        <v>7.6740000000000004</v>
      </c>
      <c r="T78" s="1">
        <f t="shared" si="4"/>
        <v>-1.5200000000000005</v>
      </c>
      <c r="U78" s="1">
        <f t="shared" si="5"/>
        <v>0.80399999999999938</v>
      </c>
    </row>
    <row r="79" spans="1:21">
      <c r="A79" t="s">
        <v>98</v>
      </c>
      <c r="B79">
        <v>7.1829999999999998</v>
      </c>
      <c r="C79">
        <v>7.6479999999999997</v>
      </c>
      <c r="D79">
        <v>8.0120000000000005</v>
      </c>
      <c r="E79">
        <v>8.1969999999999992</v>
      </c>
      <c r="F79">
        <v>8.2319999999999993</v>
      </c>
      <c r="G79">
        <v>8.24</v>
      </c>
      <c r="H79">
        <v>8.3010000000000002</v>
      </c>
      <c r="I79">
        <v>8.2929999999999993</v>
      </c>
      <c r="J79">
        <v>8.2759999999999998</v>
      </c>
      <c r="K79">
        <v>8.3109999999999999</v>
      </c>
      <c r="L79">
        <v>8.3109999999999999</v>
      </c>
      <c r="M79">
        <v>8.3170000000000002</v>
      </c>
      <c r="N79">
        <v>8.2859999999999996</v>
      </c>
      <c r="O79">
        <v>8.3670000000000009</v>
      </c>
      <c r="P79">
        <v>8.4440000000000008</v>
      </c>
      <c r="Q79">
        <v>8.4369999999999994</v>
      </c>
      <c r="R79">
        <v>8.4770000000000003</v>
      </c>
      <c r="S79" s="1">
        <f t="shared" si="3"/>
        <v>7.9843333333333328</v>
      </c>
      <c r="T79" s="1">
        <f t="shared" si="4"/>
        <v>-1.2940000000000005</v>
      </c>
      <c r="U79" s="1">
        <f t="shared" si="5"/>
        <v>0.92599999999999838</v>
      </c>
    </row>
    <row r="80" spans="1:21">
      <c r="A80" t="s">
        <v>99</v>
      </c>
      <c r="B80">
        <v>6.9710000000000001</v>
      </c>
      <c r="C80">
        <v>7.5759999999999996</v>
      </c>
      <c r="D80">
        <v>7.9820000000000002</v>
      </c>
      <c r="E80">
        <v>8.0559999999999992</v>
      </c>
      <c r="F80">
        <v>8.2230000000000008</v>
      </c>
      <c r="G80">
        <v>8.2050000000000001</v>
      </c>
      <c r="H80">
        <v>8.1669999999999998</v>
      </c>
      <c r="I80">
        <v>8.2810000000000006</v>
      </c>
      <c r="J80">
        <v>8.2170000000000005</v>
      </c>
      <c r="K80">
        <v>8.2560000000000002</v>
      </c>
      <c r="L80">
        <v>8.2149999999999999</v>
      </c>
      <c r="M80">
        <v>8.2509999999999994</v>
      </c>
      <c r="N80">
        <v>8.2650000000000006</v>
      </c>
      <c r="O80">
        <v>8.3079999999999998</v>
      </c>
      <c r="P80">
        <v>8.3149999999999995</v>
      </c>
      <c r="Q80">
        <v>8.32</v>
      </c>
      <c r="R80">
        <v>8.4139999999999997</v>
      </c>
      <c r="S80" s="1">
        <f t="shared" si="3"/>
        <v>7.8886666666666665</v>
      </c>
      <c r="T80" s="1">
        <f t="shared" si="4"/>
        <v>-1.4429999999999996</v>
      </c>
      <c r="U80" s="1">
        <f t="shared" si="5"/>
        <v>1.1770000000000014</v>
      </c>
    </row>
    <row r="81" spans="1:21">
      <c r="A81" t="s">
        <v>100</v>
      </c>
      <c r="B81">
        <v>7.7030000000000003</v>
      </c>
      <c r="C81">
        <v>7.9370000000000003</v>
      </c>
      <c r="D81">
        <v>8.1319999999999997</v>
      </c>
      <c r="E81">
        <v>8.2590000000000003</v>
      </c>
      <c r="F81">
        <v>8.2620000000000005</v>
      </c>
      <c r="G81">
        <v>8.2850000000000001</v>
      </c>
      <c r="H81">
        <v>8.1679999999999993</v>
      </c>
      <c r="I81">
        <v>8.2680000000000007</v>
      </c>
      <c r="J81">
        <v>8.2059999999999995</v>
      </c>
      <c r="K81">
        <v>8.1630000000000003</v>
      </c>
      <c r="L81">
        <v>8.1790000000000003</v>
      </c>
      <c r="M81">
        <v>8.1929999999999996</v>
      </c>
      <c r="N81">
        <v>8.1660000000000004</v>
      </c>
      <c r="O81">
        <v>8.2579999999999991</v>
      </c>
      <c r="P81">
        <v>8.157</v>
      </c>
      <c r="Q81">
        <v>8.1869999999999994</v>
      </c>
      <c r="R81">
        <v>8.1980000000000004</v>
      </c>
      <c r="S81" s="1">
        <f t="shared" si="3"/>
        <v>8.0563333333333329</v>
      </c>
      <c r="T81" s="1">
        <f t="shared" si="4"/>
        <v>-0.49500000000000011</v>
      </c>
      <c r="U81" s="1">
        <f t="shared" si="5"/>
        <v>0.63500000000000068</v>
      </c>
    </row>
    <row r="82" spans="1:21">
      <c r="A82" t="s">
        <v>101</v>
      </c>
      <c r="B82">
        <v>8.1839999999999993</v>
      </c>
      <c r="C82">
        <v>8.6050000000000004</v>
      </c>
      <c r="D82">
        <v>8.6430000000000007</v>
      </c>
      <c r="E82">
        <v>8.5519999999999996</v>
      </c>
      <c r="F82">
        <v>8.5559999999999992</v>
      </c>
      <c r="G82">
        <v>8.5559999999999992</v>
      </c>
      <c r="H82">
        <v>8.4350000000000005</v>
      </c>
      <c r="I82">
        <v>8.4459999999999997</v>
      </c>
      <c r="J82">
        <v>8.2970000000000006</v>
      </c>
      <c r="K82">
        <v>8.2509999999999994</v>
      </c>
      <c r="L82">
        <v>8.2750000000000004</v>
      </c>
      <c r="M82">
        <v>8.2810000000000006</v>
      </c>
      <c r="N82">
        <v>8.2620000000000005</v>
      </c>
      <c r="O82">
        <v>8.3689999999999998</v>
      </c>
      <c r="P82">
        <v>8.2810000000000006</v>
      </c>
      <c r="Q82">
        <v>8.2959999999999994</v>
      </c>
      <c r="R82">
        <v>8.3740000000000006</v>
      </c>
      <c r="S82" s="1">
        <f t="shared" si="3"/>
        <v>8.3346666666666653</v>
      </c>
      <c r="T82" s="1">
        <f t="shared" si="4"/>
        <v>-0.19000000000000128</v>
      </c>
      <c r="U82" s="1">
        <f t="shared" si="5"/>
        <v>0.33399999999999963</v>
      </c>
    </row>
    <row r="83" spans="1:21">
      <c r="A83" t="s">
        <v>102</v>
      </c>
      <c r="B83">
        <v>8.8960000000000008</v>
      </c>
      <c r="C83">
        <v>9.5350000000000001</v>
      </c>
      <c r="D83">
        <v>9.6880000000000006</v>
      </c>
      <c r="E83">
        <v>9.5109999999999992</v>
      </c>
      <c r="F83">
        <v>9.3360000000000003</v>
      </c>
      <c r="G83">
        <v>9.2279999999999998</v>
      </c>
      <c r="H83">
        <v>9.15</v>
      </c>
      <c r="I83">
        <v>9.2370000000000001</v>
      </c>
      <c r="J83">
        <v>9.0299999999999994</v>
      </c>
      <c r="K83">
        <v>9.0679999999999996</v>
      </c>
      <c r="L83">
        <v>9.0050000000000008</v>
      </c>
      <c r="M83">
        <v>8.7249999999999996</v>
      </c>
      <c r="N83">
        <v>8.6470000000000002</v>
      </c>
      <c r="O83">
        <v>8.7590000000000003</v>
      </c>
      <c r="P83">
        <v>8.69</v>
      </c>
      <c r="Q83">
        <v>8.6590000000000007</v>
      </c>
      <c r="R83">
        <v>8.6839999999999993</v>
      </c>
      <c r="S83" s="1">
        <f t="shared" si="3"/>
        <v>8.9390000000000001</v>
      </c>
      <c r="T83" s="1">
        <f t="shared" si="4"/>
        <v>0.21200000000000152</v>
      </c>
      <c r="U83" s="1">
        <f t="shared" si="5"/>
        <v>0.89400000000000013</v>
      </c>
    </row>
    <row r="84" spans="1:21">
      <c r="A84" t="s">
        <v>103</v>
      </c>
      <c r="B84">
        <v>9.2260000000000009</v>
      </c>
      <c r="C84">
        <v>9.6010000000000009</v>
      </c>
      <c r="D84">
        <v>9.7859999999999996</v>
      </c>
      <c r="E84">
        <v>9.75</v>
      </c>
      <c r="F84">
        <v>9.6560000000000006</v>
      </c>
      <c r="G84">
        <v>9.3079999999999998</v>
      </c>
      <c r="H84">
        <v>9.3759999999999994</v>
      </c>
      <c r="I84">
        <v>9.2919999999999998</v>
      </c>
      <c r="J84">
        <v>9.0340000000000007</v>
      </c>
      <c r="K84">
        <v>8.8849999999999998</v>
      </c>
      <c r="L84">
        <v>8.6959999999999997</v>
      </c>
      <c r="M84">
        <v>8.5389999999999997</v>
      </c>
      <c r="N84">
        <v>8.5530000000000008</v>
      </c>
      <c r="O84">
        <v>8.6639999999999997</v>
      </c>
      <c r="P84">
        <v>8.5489999999999995</v>
      </c>
      <c r="Q84">
        <v>8.57</v>
      </c>
      <c r="R84">
        <v>8.6329999999999991</v>
      </c>
      <c r="S84" s="1">
        <f t="shared" si="3"/>
        <v>9.0503333333333327</v>
      </c>
      <c r="T84" s="1">
        <f t="shared" si="4"/>
        <v>0.59300000000000175</v>
      </c>
      <c r="U84" s="1">
        <f t="shared" si="5"/>
        <v>0.72499999999999964</v>
      </c>
    </row>
    <row r="85" spans="1:21">
      <c r="A85" t="s">
        <v>104</v>
      </c>
      <c r="B85">
        <v>9.5</v>
      </c>
      <c r="C85">
        <v>9.8439999999999994</v>
      </c>
      <c r="D85">
        <v>10.263</v>
      </c>
      <c r="E85">
        <v>10.163</v>
      </c>
      <c r="F85">
        <v>10.209</v>
      </c>
      <c r="G85">
        <v>10.025</v>
      </c>
      <c r="H85">
        <v>9.9250000000000007</v>
      </c>
      <c r="I85">
        <v>9.641</v>
      </c>
      <c r="J85">
        <v>9.6140000000000008</v>
      </c>
      <c r="K85">
        <v>9.3719999999999999</v>
      </c>
      <c r="L85">
        <v>9.1020000000000003</v>
      </c>
      <c r="M85">
        <v>9.02</v>
      </c>
      <c r="N85">
        <v>8.8979999999999997</v>
      </c>
      <c r="O85">
        <v>8.968</v>
      </c>
      <c r="P85">
        <v>8.8010000000000002</v>
      </c>
      <c r="Q85">
        <v>8.8460000000000001</v>
      </c>
      <c r="R85">
        <v>8.8670000000000009</v>
      </c>
      <c r="S85" s="1">
        <f t="shared" si="3"/>
        <v>9.3360000000000003</v>
      </c>
      <c r="T85" s="1">
        <f t="shared" si="4"/>
        <v>0.63299999999999912</v>
      </c>
      <c r="U85" s="1">
        <f t="shared" si="5"/>
        <v>0.91499999999999915</v>
      </c>
    </row>
    <row r="86" spans="1:21">
      <c r="A86" t="s">
        <v>105</v>
      </c>
      <c r="B86">
        <v>9.5210000000000008</v>
      </c>
      <c r="C86">
        <v>9.7100000000000009</v>
      </c>
      <c r="D86">
        <v>9.8729999999999993</v>
      </c>
      <c r="E86">
        <v>9.7880000000000003</v>
      </c>
      <c r="F86">
        <v>9.6690000000000005</v>
      </c>
      <c r="G86">
        <v>9.6050000000000004</v>
      </c>
      <c r="H86">
        <v>9.5120000000000005</v>
      </c>
      <c r="I86">
        <v>9.375</v>
      </c>
      <c r="J86">
        <v>9.1929999999999996</v>
      </c>
      <c r="K86">
        <v>8.9280000000000008</v>
      </c>
      <c r="L86">
        <v>8.7129999999999992</v>
      </c>
      <c r="M86">
        <v>8.7059999999999995</v>
      </c>
      <c r="N86">
        <v>8.6379999999999999</v>
      </c>
      <c r="O86">
        <v>8.74</v>
      </c>
      <c r="P86">
        <v>8.69</v>
      </c>
      <c r="Q86">
        <v>8.67</v>
      </c>
      <c r="R86">
        <v>8.6940000000000008</v>
      </c>
      <c r="S86" s="1">
        <f t="shared" si="3"/>
        <v>9.1966666666666672</v>
      </c>
      <c r="T86" s="1">
        <f t="shared" si="4"/>
        <v>0.82699999999999996</v>
      </c>
      <c r="U86" s="1">
        <f t="shared" si="5"/>
        <v>0.53499999999999837</v>
      </c>
    </row>
    <row r="87" spans="1:21">
      <c r="A87" t="s">
        <v>106</v>
      </c>
      <c r="B87">
        <v>9.6839999999999993</v>
      </c>
      <c r="C87">
        <v>9.859</v>
      </c>
      <c r="D87">
        <v>10.013999999999999</v>
      </c>
      <c r="E87">
        <v>9.9139999999999997</v>
      </c>
      <c r="F87">
        <v>9.5980000000000008</v>
      </c>
      <c r="G87">
        <v>9.7089999999999996</v>
      </c>
      <c r="H87">
        <v>9.69</v>
      </c>
      <c r="I87">
        <v>9.6129999999999995</v>
      </c>
      <c r="J87">
        <v>9.2829999999999995</v>
      </c>
      <c r="K87">
        <v>9.0389999999999997</v>
      </c>
      <c r="L87">
        <v>9.0299999999999994</v>
      </c>
      <c r="M87">
        <v>9.0410000000000004</v>
      </c>
      <c r="N87">
        <v>8.8740000000000006</v>
      </c>
      <c r="O87">
        <v>9.0009999999999994</v>
      </c>
      <c r="P87">
        <v>8.9559999999999995</v>
      </c>
      <c r="Q87">
        <v>8.9139999999999997</v>
      </c>
      <c r="R87">
        <v>8.8559999999999999</v>
      </c>
      <c r="S87" s="1">
        <f t="shared" si="3"/>
        <v>9.3843333333333323</v>
      </c>
      <c r="T87" s="1">
        <f t="shared" si="4"/>
        <v>0.8279999999999994</v>
      </c>
      <c r="U87" s="1">
        <f t="shared" si="5"/>
        <v>0.68599999999999994</v>
      </c>
    </row>
    <row r="88" spans="1:21">
      <c r="A88" t="s">
        <v>107</v>
      </c>
      <c r="B88">
        <v>9.6780000000000008</v>
      </c>
      <c r="C88">
        <v>9.8330000000000002</v>
      </c>
      <c r="D88">
        <v>9.8770000000000007</v>
      </c>
      <c r="E88">
        <v>9.6069999999999993</v>
      </c>
      <c r="F88">
        <v>9.5470000000000006</v>
      </c>
      <c r="G88">
        <v>9.5150000000000006</v>
      </c>
      <c r="H88">
        <v>9.4990000000000006</v>
      </c>
      <c r="I88">
        <v>9.4410000000000007</v>
      </c>
      <c r="J88">
        <v>9.2840000000000007</v>
      </c>
      <c r="K88">
        <v>9.0419999999999998</v>
      </c>
      <c r="L88">
        <v>8.9499999999999993</v>
      </c>
      <c r="M88">
        <v>8.9209999999999994</v>
      </c>
      <c r="N88">
        <v>8.8109999999999999</v>
      </c>
      <c r="O88">
        <v>8.8859999999999992</v>
      </c>
      <c r="P88">
        <v>8.8680000000000003</v>
      </c>
      <c r="Q88">
        <v>8.86</v>
      </c>
      <c r="R88">
        <v>8.8130000000000006</v>
      </c>
      <c r="S88" s="1">
        <f t="shared" si="3"/>
        <v>9.310666666666668</v>
      </c>
      <c r="T88" s="1">
        <f t="shared" si="4"/>
        <v>0.86500000000000021</v>
      </c>
      <c r="U88" s="1">
        <f t="shared" si="5"/>
        <v>0.39100000000000001</v>
      </c>
    </row>
    <row r="89" spans="1:21">
      <c r="A89" t="s">
        <v>108</v>
      </c>
      <c r="B89">
        <v>9.7609999999999992</v>
      </c>
      <c r="C89">
        <v>9.9269999999999996</v>
      </c>
      <c r="D89">
        <v>9.9440000000000008</v>
      </c>
      <c r="E89">
        <v>9.9890000000000008</v>
      </c>
      <c r="F89">
        <v>9.7210000000000001</v>
      </c>
      <c r="G89">
        <v>9.6379999999999999</v>
      </c>
      <c r="H89">
        <v>9.6609999999999996</v>
      </c>
      <c r="I89">
        <v>9.6340000000000003</v>
      </c>
      <c r="J89">
        <v>9.4710000000000001</v>
      </c>
      <c r="K89">
        <v>9.1829999999999998</v>
      </c>
      <c r="L89">
        <v>9.0990000000000002</v>
      </c>
      <c r="M89">
        <v>9.0609999999999999</v>
      </c>
      <c r="N89">
        <v>8.968</v>
      </c>
      <c r="O89">
        <v>9.093</v>
      </c>
      <c r="P89">
        <v>9.0760000000000005</v>
      </c>
      <c r="Q89">
        <v>9.141</v>
      </c>
      <c r="R89">
        <v>9.0060000000000002</v>
      </c>
      <c r="S89" s="1">
        <f t="shared" si="3"/>
        <v>9.4670000000000005</v>
      </c>
      <c r="T89" s="1">
        <f t="shared" si="4"/>
        <v>0.75499999999999901</v>
      </c>
      <c r="U89" s="1">
        <f t="shared" si="5"/>
        <v>0.50100000000000122</v>
      </c>
    </row>
    <row r="90" spans="1:21">
      <c r="A90" t="s">
        <v>109</v>
      </c>
      <c r="B90">
        <v>9.8190000000000008</v>
      </c>
      <c r="C90">
        <v>9.8140000000000001</v>
      </c>
      <c r="D90">
        <v>9.7050000000000001</v>
      </c>
      <c r="E90">
        <v>9.6270000000000007</v>
      </c>
      <c r="F90">
        <v>9.3529999999999998</v>
      </c>
      <c r="G90">
        <v>9.359</v>
      </c>
      <c r="H90">
        <v>9.3409999999999993</v>
      </c>
      <c r="I90">
        <v>9.2889999999999997</v>
      </c>
      <c r="J90">
        <v>9.048</v>
      </c>
      <c r="K90">
        <v>8.82</v>
      </c>
      <c r="L90">
        <v>8.8140000000000001</v>
      </c>
      <c r="M90">
        <v>8.6850000000000005</v>
      </c>
      <c r="N90">
        <v>8.6880000000000006</v>
      </c>
      <c r="O90">
        <v>8.8079999999999998</v>
      </c>
      <c r="P90">
        <v>8.7899999999999991</v>
      </c>
      <c r="Q90">
        <v>8.84</v>
      </c>
      <c r="R90">
        <v>8.85</v>
      </c>
      <c r="S90" s="1">
        <f t="shared" si="3"/>
        <v>9.3193333333333328</v>
      </c>
      <c r="T90" s="1">
        <f t="shared" si="4"/>
        <v>0.96900000000000119</v>
      </c>
      <c r="U90" s="1">
        <f t="shared" si="5"/>
        <v>-9.100000000000108E-2</v>
      </c>
    </row>
    <row r="91" spans="1:21">
      <c r="A91" t="s">
        <v>110</v>
      </c>
      <c r="B91">
        <v>9.1669999999999998</v>
      </c>
      <c r="C91">
        <v>9.2710000000000008</v>
      </c>
      <c r="D91">
        <v>9.2810000000000006</v>
      </c>
      <c r="E91">
        <v>9.1319999999999997</v>
      </c>
      <c r="F91">
        <v>8.7729999999999997</v>
      </c>
      <c r="G91">
        <v>8.7230000000000008</v>
      </c>
      <c r="H91">
        <v>8.6950000000000003</v>
      </c>
      <c r="I91">
        <v>8.673</v>
      </c>
      <c r="J91">
        <v>8.6170000000000009</v>
      </c>
      <c r="K91">
        <v>8.5269999999999992</v>
      </c>
      <c r="L91">
        <v>8.4939999999999998</v>
      </c>
      <c r="M91">
        <v>8.3480000000000008</v>
      </c>
      <c r="N91">
        <v>8.4369999999999994</v>
      </c>
      <c r="O91">
        <v>8.57</v>
      </c>
      <c r="P91">
        <v>8.5220000000000002</v>
      </c>
      <c r="Q91">
        <v>8.6189999999999998</v>
      </c>
      <c r="R91">
        <v>8.6240000000000006</v>
      </c>
      <c r="S91" s="1">
        <f t="shared" si="3"/>
        <v>8.8213333333333335</v>
      </c>
      <c r="T91" s="1">
        <f t="shared" si="4"/>
        <v>0.54299999999999926</v>
      </c>
      <c r="U91" s="1">
        <f t="shared" si="5"/>
        <v>-0.44500000000000028</v>
      </c>
    </row>
    <row r="92" spans="1:21">
      <c r="A92" t="s">
        <v>111</v>
      </c>
      <c r="B92">
        <v>9.3889999999999993</v>
      </c>
      <c r="C92">
        <v>9.6159999999999997</v>
      </c>
      <c r="D92">
        <v>9.6430000000000007</v>
      </c>
      <c r="E92">
        <v>9.4290000000000003</v>
      </c>
      <c r="F92">
        <v>9.2959999999999994</v>
      </c>
      <c r="G92">
        <v>9.0890000000000004</v>
      </c>
      <c r="H92">
        <v>9.0670000000000002</v>
      </c>
      <c r="I92">
        <v>9.0530000000000008</v>
      </c>
      <c r="J92">
        <v>8.7680000000000007</v>
      </c>
      <c r="K92">
        <v>8.7989999999999995</v>
      </c>
      <c r="L92">
        <v>8.7149999999999999</v>
      </c>
      <c r="M92">
        <v>8.5909999999999993</v>
      </c>
      <c r="N92">
        <v>8.7140000000000004</v>
      </c>
      <c r="O92">
        <v>8.766</v>
      </c>
      <c r="P92">
        <v>8.766</v>
      </c>
      <c r="Q92">
        <v>8.7870000000000008</v>
      </c>
      <c r="R92">
        <v>8.7729999999999997</v>
      </c>
      <c r="S92" s="1">
        <f t="shared" si="3"/>
        <v>9.0716666666666672</v>
      </c>
      <c r="T92" s="1">
        <f t="shared" si="4"/>
        <v>0.61599999999999966</v>
      </c>
      <c r="U92" s="1">
        <f t="shared" si="5"/>
        <v>-5.5999999999997385E-2</v>
      </c>
    </row>
    <row r="93" spans="1:21">
      <c r="A93" t="s">
        <v>112</v>
      </c>
      <c r="B93">
        <v>10.061</v>
      </c>
      <c r="C93">
        <v>10.175000000000001</v>
      </c>
      <c r="D93">
        <v>10.215999999999999</v>
      </c>
      <c r="E93">
        <v>10.055</v>
      </c>
      <c r="F93">
        <v>9.98</v>
      </c>
      <c r="G93">
        <v>9.7360000000000007</v>
      </c>
      <c r="H93">
        <v>9.5809999999999995</v>
      </c>
      <c r="I93">
        <v>9.548</v>
      </c>
      <c r="J93">
        <v>9.1539999999999999</v>
      </c>
      <c r="K93">
        <v>9.2270000000000003</v>
      </c>
      <c r="L93">
        <v>9.0489999999999995</v>
      </c>
      <c r="M93">
        <v>8.8569999999999993</v>
      </c>
      <c r="N93">
        <v>9.0269999999999992</v>
      </c>
      <c r="O93">
        <v>9.0519999999999996</v>
      </c>
      <c r="P93">
        <v>8.9789999999999992</v>
      </c>
      <c r="Q93">
        <v>8.9760000000000009</v>
      </c>
      <c r="R93">
        <v>8.9149999999999991</v>
      </c>
      <c r="S93" s="1">
        <f t="shared" si="3"/>
        <v>9.5080000000000009</v>
      </c>
      <c r="T93" s="1">
        <f t="shared" si="4"/>
        <v>1.1460000000000008</v>
      </c>
      <c r="U93" s="1">
        <f t="shared" si="5"/>
        <v>0.12000000000000099</v>
      </c>
    </row>
    <row r="94" spans="1:21">
      <c r="A94" t="s">
        <v>113</v>
      </c>
      <c r="B94">
        <v>10.395</v>
      </c>
      <c r="C94">
        <v>10.529</v>
      </c>
      <c r="D94">
        <v>10.554</v>
      </c>
      <c r="E94">
        <v>10.574999999999999</v>
      </c>
      <c r="F94">
        <v>10.259</v>
      </c>
      <c r="G94">
        <v>10.127000000000001</v>
      </c>
      <c r="H94">
        <v>9.923</v>
      </c>
      <c r="I94">
        <v>9.7799999999999994</v>
      </c>
      <c r="J94">
        <v>9.5850000000000009</v>
      </c>
      <c r="K94">
        <v>9.5</v>
      </c>
      <c r="L94">
        <v>9.2219999999999995</v>
      </c>
      <c r="M94">
        <v>9.0939999999999994</v>
      </c>
      <c r="N94">
        <v>9.2129999999999992</v>
      </c>
      <c r="O94">
        <v>9.1880000000000006</v>
      </c>
      <c r="P94">
        <v>9.1069999999999993</v>
      </c>
      <c r="Q94">
        <v>9.2059999999999995</v>
      </c>
      <c r="R94">
        <v>9.1280000000000001</v>
      </c>
      <c r="S94" s="1">
        <f t="shared" si="3"/>
        <v>9.7676666666666652</v>
      </c>
      <c r="T94" s="1">
        <f t="shared" si="4"/>
        <v>1.2669999999999995</v>
      </c>
      <c r="U94" s="1">
        <f t="shared" si="5"/>
        <v>3.6999999999999034E-2</v>
      </c>
    </row>
    <row r="95" spans="1:21">
      <c r="A95" t="s">
        <v>114</v>
      </c>
      <c r="B95">
        <v>12.449</v>
      </c>
      <c r="C95">
        <v>12.64</v>
      </c>
      <c r="D95">
        <v>12.768000000000001</v>
      </c>
      <c r="E95">
        <v>12.430999999999999</v>
      </c>
      <c r="F95">
        <v>12.054</v>
      </c>
      <c r="G95">
        <v>11.814</v>
      </c>
      <c r="H95">
        <v>11.731999999999999</v>
      </c>
      <c r="I95">
        <v>11.646000000000001</v>
      </c>
      <c r="J95">
        <v>11.276</v>
      </c>
      <c r="K95">
        <v>11.23</v>
      </c>
      <c r="L95">
        <v>10.824</v>
      </c>
      <c r="M95">
        <v>10.622</v>
      </c>
      <c r="N95">
        <v>10.648</v>
      </c>
      <c r="O95">
        <v>10.489000000000001</v>
      </c>
      <c r="P95">
        <v>10.362</v>
      </c>
      <c r="Q95">
        <v>10.412000000000001</v>
      </c>
      <c r="R95">
        <v>10.307</v>
      </c>
      <c r="S95" s="1">
        <f t="shared" si="3"/>
        <v>11.467333333333334</v>
      </c>
      <c r="T95" s="1">
        <f t="shared" si="4"/>
        <v>2.1419999999999995</v>
      </c>
      <c r="U95" s="1">
        <f t="shared" si="5"/>
        <v>0.53600000000000136</v>
      </c>
    </row>
    <row r="96" spans="1:21">
      <c r="A96" t="s">
        <v>115</v>
      </c>
      <c r="B96">
        <v>11.64</v>
      </c>
      <c r="C96">
        <v>11.94</v>
      </c>
      <c r="D96">
        <v>11.689</v>
      </c>
      <c r="E96">
        <v>11.178000000000001</v>
      </c>
      <c r="F96">
        <v>10.884</v>
      </c>
      <c r="G96">
        <v>10.795</v>
      </c>
      <c r="H96">
        <v>10.891999999999999</v>
      </c>
      <c r="I96">
        <v>10.962</v>
      </c>
      <c r="J96">
        <v>10.295999999999999</v>
      </c>
      <c r="K96">
        <v>10.161</v>
      </c>
      <c r="L96">
        <v>9.9649999999999999</v>
      </c>
      <c r="M96">
        <v>9.9730000000000008</v>
      </c>
      <c r="N96">
        <v>10.09</v>
      </c>
      <c r="O96">
        <v>10.132999999999999</v>
      </c>
      <c r="P96">
        <v>9.9890000000000008</v>
      </c>
      <c r="Q96">
        <v>9.9440000000000008</v>
      </c>
      <c r="R96">
        <v>10.055999999999999</v>
      </c>
      <c r="S96" s="1">
        <f t="shared" si="3"/>
        <v>10.886000000000001</v>
      </c>
      <c r="T96" s="1">
        <f t="shared" si="4"/>
        <v>1.5840000000000014</v>
      </c>
      <c r="U96" s="1">
        <f t="shared" si="5"/>
        <v>0.22799999999999976</v>
      </c>
    </row>
    <row r="97" spans="1:21">
      <c r="A97" t="s">
        <v>116</v>
      </c>
      <c r="B97">
        <v>12.314</v>
      </c>
      <c r="C97">
        <v>12.324</v>
      </c>
      <c r="D97">
        <v>11.688000000000001</v>
      </c>
      <c r="E97">
        <v>11.177</v>
      </c>
      <c r="F97">
        <v>10.959</v>
      </c>
      <c r="G97">
        <v>10.920999999999999</v>
      </c>
      <c r="H97">
        <v>10.829000000000001</v>
      </c>
      <c r="I97">
        <v>10.846</v>
      </c>
      <c r="J97">
        <v>10.529</v>
      </c>
      <c r="K97">
        <v>10.381</v>
      </c>
      <c r="L97">
        <v>10.122</v>
      </c>
      <c r="M97">
        <v>9.9629999999999992</v>
      </c>
      <c r="N97">
        <v>10.077</v>
      </c>
      <c r="O97">
        <v>10.010999999999999</v>
      </c>
      <c r="P97">
        <v>9.9559999999999995</v>
      </c>
      <c r="Q97">
        <v>9.9440000000000008</v>
      </c>
      <c r="R97">
        <v>10.010999999999999</v>
      </c>
      <c r="S97" s="1">
        <f t="shared" si="3"/>
        <v>11.057</v>
      </c>
      <c r="T97" s="1">
        <f t="shared" si="4"/>
        <v>2.3030000000000008</v>
      </c>
      <c r="U97" s="1">
        <f t="shared" si="5"/>
        <v>-0.63299999999999912</v>
      </c>
    </row>
    <row r="98" spans="1:21">
      <c r="A98" t="s">
        <v>117</v>
      </c>
      <c r="B98">
        <v>12.343</v>
      </c>
      <c r="C98">
        <v>12.398</v>
      </c>
      <c r="D98">
        <v>12.032999999999999</v>
      </c>
      <c r="E98">
        <v>11.978999999999999</v>
      </c>
      <c r="F98">
        <v>11.472</v>
      </c>
      <c r="G98">
        <v>11.36</v>
      </c>
      <c r="H98">
        <v>11.428000000000001</v>
      </c>
      <c r="I98">
        <v>11.365</v>
      </c>
      <c r="J98">
        <v>10.927</v>
      </c>
      <c r="K98">
        <v>10.782</v>
      </c>
      <c r="L98">
        <v>10.699</v>
      </c>
      <c r="M98">
        <v>10.598000000000001</v>
      </c>
      <c r="N98">
        <v>10.832000000000001</v>
      </c>
      <c r="O98">
        <v>10.866</v>
      </c>
      <c r="P98">
        <v>10.816000000000001</v>
      </c>
      <c r="Q98">
        <v>10.795</v>
      </c>
      <c r="R98">
        <v>10.754</v>
      </c>
      <c r="S98" s="1">
        <f t="shared" si="3"/>
        <v>11.487333333333332</v>
      </c>
      <c r="T98" s="1">
        <f t="shared" si="4"/>
        <v>1.5890000000000004</v>
      </c>
      <c r="U98" s="1">
        <f t="shared" si="5"/>
        <v>-0.3669999999999991</v>
      </c>
    </row>
    <row r="99" spans="1:21">
      <c r="A99" t="s">
        <v>118</v>
      </c>
      <c r="B99">
        <v>14.4</v>
      </c>
      <c r="C99">
        <v>14.672000000000001</v>
      </c>
      <c r="D99">
        <v>14.728999999999999</v>
      </c>
      <c r="E99">
        <v>14.833</v>
      </c>
      <c r="F99">
        <v>14.379</v>
      </c>
      <c r="G99">
        <v>14.112</v>
      </c>
      <c r="H99">
        <v>14.177</v>
      </c>
      <c r="I99">
        <v>14.154999999999999</v>
      </c>
      <c r="J99">
        <v>13.638999999999999</v>
      </c>
      <c r="K99">
        <v>13.237</v>
      </c>
      <c r="L99">
        <v>12.667</v>
      </c>
      <c r="M99">
        <v>12.191000000000001</v>
      </c>
      <c r="N99">
        <v>12.342000000000001</v>
      </c>
      <c r="O99">
        <v>12.409000000000001</v>
      </c>
      <c r="P99">
        <v>12.038</v>
      </c>
      <c r="Q99">
        <v>12.273</v>
      </c>
      <c r="R99">
        <v>11.558</v>
      </c>
      <c r="S99" s="1">
        <f t="shared" si="3"/>
        <v>13.371</v>
      </c>
      <c r="T99" s="1">
        <f t="shared" si="4"/>
        <v>2.8420000000000005</v>
      </c>
      <c r="U99" s="1">
        <f t="shared" si="5"/>
        <v>2.3519999999999985</v>
      </c>
    </row>
    <row r="100" spans="1:21">
      <c r="A100" t="s">
        <v>119</v>
      </c>
      <c r="B100">
        <v>15.416</v>
      </c>
      <c r="C100">
        <v>15.427</v>
      </c>
      <c r="D100">
        <v>15.353</v>
      </c>
      <c r="E100">
        <v>15.145</v>
      </c>
      <c r="F100">
        <v>14.670999999999999</v>
      </c>
      <c r="G100">
        <v>14.502000000000001</v>
      </c>
      <c r="H100">
        <v>14.37</v>
      </c>
      <c r="I100">
        <v>13.984999999999999</v>
      </c>
      <c r="J100">
        <v>13.794</v>
      </c>
      <c r="K100">
        <v>13.021000000000001</v>
      </c>
      <c r="L100">
        <v>12.281000000000001</v>
      </c>
      <c r="M100">
        <v>12.244999999999999</v>
      </c>
      <c r="N100">
        <v>12.295</v>
      </c>
      <c r="O100">
        <v>12</v>
      </c>
      <c r="P100">
        <v>12.071</v>
      </c>
      <c r="Q100">
        <v>12.055</v>
      </c>
      <c r="R100">
        <v>11.911</v>
      </c>
      <c r="S100" s="1">
        <f t="shared" si="3"/>
        <v>13.770666666666665</v>
      </c>
      <c r="T100" s="1">
        <f t="shared" si="4"/>
        <v>3.5050000000000008</v>
      </c>
      <c r="U100" s="1">
        <f t="shared" si="5"/>
        <v>0.64299999999999713</v>
      </c>
    </row>
    <row r="101" spans="1:21">
      <c r="A101" t="s">
        <v>120</v>
      </c>
      <c r="B101">
        <v>10.638</v>
      </c>
      <c r="C101">
        <v>10.811999999999999</v>
      </c>
      <c r="D101">
        <v>11.042999999999999</v>
      </c>
      <c r="E101">
        <v>10.382</v>
      </c>
      <c r="F101">
        <v>10.32</v>
      </c>
      <c r="G101">
        <v>10.289</v>
      </c>
      <c r="H101">
        <v>10.541</v>
      </c>
      <c r="I101">
        <v>10.521000000000001</v>
      </c>
      <c r="J101">
        <v>10.083</v>
      </c>
      <c r="K101">
        <v>10.191000000000001</v>
      </c>
      <c r="L101">
        <v>10.022</v>
      </c>
      <c r="M101">
        <v>10.179</v>
      </c>
      <c r="N101">
        <v>10.35</v>
      </c>
      <c r="O101">
        <v>10.515000000000001</v>
      </c>
      <c r="P101">
        <v>10.273</v>
      </c>
      <c r="Q101">
        <v>10.622999999999999</v>
      </c>
      <c r="R101">
        <v>10.553000000000001</v>
      </c>
      <c r="S101" s="1">
        <f t="shared" si="3"/>
        <v>10.570666666666666</v>
      </c>
      <c r="T101" s="1">
        <f t="shared" si="4"/>
        <v>8.4999999999999076E-2</v>
      </c>
      <c r="U101" s="1">
        <f t="shared" si="5"/>
        <v>-0.14899999999999913</v>
      </c>
    </row>
    <row r="102" spans="1:21">
      <c r="A102" t="s">
        <v>121</v>
      </c>
      <c r="B102">
        <v>7.9210000000000003</v>
      </c>
      <c r="C102">
        <v>8.2750000000000004</v>
      </c>
      <c r="D102">
        <v>8.4410000000000007</v>
      </c>
      <c r="E102">
        <v>8.5220000000000002</v>
      </c>
      <c r="F102">
        <v>8.7140000000000004</v>
      </c>
      <c r="G102">
        <v>8.8919999999999995</v>
      </c>
      <c r="H102">
        <v>9.1690000000000005</v>
      </c>
      <c r="I102">
        <v>8.7690000000000001</v>
      </c>
      <c r="J102">
        <v>8.9499999999999993</v>
      </c>
      <c r="K102">
        <v>9.077</v>
      </c>
      <c r="L102">
        <v>9.282</v>
      </c>
      <c r="M102">
        <v>9.5909999999999993</v>
      </c>
      <c r="N102">
        <v>9.6660000000000004</v>
      </c>
      <c r="O102">
        <v>9.7539999999999996</v>
      </c>
      <c r="P102">
        <v>9.9459999999999997</v>
      </c>
      <c r="Q102">
        <v>10.007999999999999</v>
      </c>
      <c r="R102">
        <v>10.256</v>
      </c>
      <c r="S102" s="1">
        <f t="shared" si="3"/>
        <v>8.9820000000000011</v>
      </c>
      <c r="T102" s="1">
        <f t="shared" si="4"/>
        <v>-2.335</v>
      </c>
      <c r="U102" s="1">
        <f t="shared" si="5"/>
        <v>-0.63900000000000023</v>
      </c>
    </row>
    <row r="103" spans="1:21">
      <c r="A103" t="s">
        <v>122</v>
      </c>
      <c r="B103">
        <v>8.0670000000000002</v>
      </c>
      <c r="C103">
        <v>8.17</v>
      </c>
      <c r="D103">
        <v>8.298</v>
      </c>
      <c r="E103">
        <v>8.2200000000000006</v>
      </c>
      <c r="F103">
        <v>8.5389999999999997</v>
      </c>
      <c r="G103">
        <v>8.6280000000000001</v>
      </c>
      <c r="H103">
        <v>8.9559999999999995</v>
      </c>
      <c r="I103">
        <v>8.7479999999999993</v>
      </c>
      <c r="J103">
        <v>8.9440000000000008</v>
      </c>
      <c r="K103">
        <v>9.0419999999999998</v>
      </c>
      <c r="L103">
        <v>9.1660000000000004</v>
      </c>
      <c r="M103">
        <v>9.4019999999999992</v>
      </c>
      <c r="N103">
        <v>9.4529999999999994</v>
      </c>
      <c r="O103">
        <v>9.5830000000000002</v>
      </c>
      <c r="P103">
        <v>9.7240000000000002</v>
      </c>
      <c r="Q103">
        <v>9.8450000000000006</v>
      </c>
      <c r="R103">
        <v>10</v>
      </c>
      <c r="S103" s="1">
        <f t="shared" si="3"/>
        <v>8.9383333333333326</v>
      </c>
      <c r="T103" s="1">
        <f t="shared" si="4"/>
        <v>-1.9329999999999998</v>
      </c>
      <c r="U103" s="1">
        <f t="shared" si="5"/>
        <v>-0.57100000000000151</v>
      </c>
    </row>
    <row r="104" spans="1:21">
      <c r="A104" t="s">
        <v>123</v>
      </c>
      <c r="B104">
        <v>8.8109999999999999</v>
      </c>
      <c r="C104">
        <v>8.9740000000000002</v>
      </c>
      <c r="D104">
        <v>9.032</v>
      </c>
      <c r="E104">
        <v>8.91</v>
      </c>
      <c r="F104">
        <v>9.2319999999999993</v>
      </c>
      <c r="G104">
        <v>9.4369999999999994</v>
      </c>
      <c r="H104">
        <v>9.6110000000000007</v>
      </c>
      <c r="I104">
        <v>9.48</v>
      </c>
      <c r="J104">
        <v>9.5229999999999997</v>
      </c>
      <c r="K104">
        <v>9.7460000000000004</v>
      </c>
      <c r="L104">
        <v>9.7370000000000001</v>
      </c>
      <c r="M104">
        <v>10.083</v>
      </c>
      <c r="N104">
        <v>10.037000000000001</v>
      </c>
      <c r="O104">
        <v>10.074999999999999</v>
      </c>
      <c r="P104">
        <v>10.282999999999999</v>
      </c>
      <c r="Q104">
        <v>10.57</v>
      </c>
      <c r="R104">
        <v>10.664999999999999</v>
      </c>
      <c r="S104" s="1">
        <f t="shared" si="3"/>
        <v>9.6519999999999992</v>
      </c>
      <c r="T104" s="1">
        <f t="shared" si="4"/>
        <v>-1.8539999999999992</v>
      </c>
      <c r="U104" s="1">
        <f t="shared" si="5"/>
        <v>-0.51599999999999824</v>
      </c>
    </row>
    <row r="105" spans="1:21">
      <c r="A105" t="s">
        <v>124</v>
      </c>
      <c r="B105">
        <v>10.193</v>
      </c>
      <c r="C105">
        <v>10.648</v>
      </c>
      <c r="D105">
        <v>10.888999999999999</v>
      </c>
      <c r="E105">
        <v>11.000999999999999</v>
      </c>
      <c r="F105">
        <v>11.254</v>
      </c>
      <c r="G105">
        <v>11.430999999999999</v>
      </c>
      <c r="H105">
        <v>11.275</v>
      </c>
      <c r="I105">
        <v>10.984999999999999</v>
      </c>
      <c r="J105">
        <v>11.042</v>
      </c>
      <c r="K105">
        <v>11.234999999999999</v>
      </c>
      <c r="L105">
        <v>11.173999999999999</v>
      </c>
      <c r="M105">
        <v>11.286</v>
      </c>
      <c r="N105">
        <v>11.340999999999999</v>
      </c>
      <c r="O105">
        <v>11.066000000000001</v>
      </c>
      <c r="P105">
        <v>11.045999999999999</v>
      </c>
      <c r="Q105">
        <v>11.215999999999999</v>
      </c>
      <c r="R105">
        <v>11.246</v>
      </c>
      <c r="S105" s="1">
        <f t="shared" si="3"/>
        <v>10.808</v>
      </c>
      <c r="T105" s="1">
        <f t="shared" si="4"/>
        <v>-1.0530000000000008</v>
      </c>
      <c r="U105" s="1">
        <f t="shared" si="5"/>
        <v>0.53099999999999881</v>
      </c>
    </row>
    <row r="106" spans="1:21">
      <c r="A106" t="s">
        <v>125</v>
      </c>
      <c r="B106">
        <v>11.614000000000001</v>
      </c>
      <c r="C106">
        <v>11.936</v>
      </c>
      <c r="D106">
        <v>12.055999999999999</v>
      </c>
      <c r="E106">
        <v>11.759</v>
      </c>
      <c r="F106">
        <v>11.711</v>
      </c>
      <c r="G106">
        <v>11.92</v>
      </c>
      <c r="H106">
        <v>11.769</v>
      </c>
      <c r="I106">
        <v>11.712999999999999</v>
      </c>
      <c r="J106">
        <v>11.537000000000001</v>
      </c>
      <c r="K106">
        <v>11.583</v>
      </c>
      <c r="L106">
        <v>11.615</v>
      </c>
      <c r="M106">
        <v>11.51</v>
      </c>
      <c r="N106">
        <v>11.396000000000001</v>
      </c>
      <c r="O106">
        <v>11.353</v>
      </c>
      <c r="P106">
        <v>11.394</v>
      </c>
      <c r="Q106">
        <v>11.566000000000001</v>
      </c>
      <c r="R106">
        <v>11.516</v>
      </c>
      <c r="S106" s="1">
        <f t="shared" si="3"/>
        <v>11.614333333333333</v>
      </c>
      <c r="T106" s="1">
        <f t="shared" si="4"/>
        <v>9.8000000000000753E-2</v>
      </c>
      <c r="U106" s="1">
        <f t="shared" si="5"/>
        <v>0.2959999999999976</v>
      </c>
    </row>
    <row r="107" spans="1:21">
      <c r="A107" t="s">
        <v>126</v>
      </c>
      <c r="B107">
        <v>13.081</v>
      </c>
      <c r="C107">
        <v>13.365</v>
      </c>
      <c r="D107">
        <v>13.284000000000001</v>
      </c>
      <c r="E107">
        <v>12.952999999999999</v>
      </c>
      <c r="F107">
        <v>12.769</v>
      </c>
      <c r="G107">
        <v>12.727</v>
      </c>
      <c r="H107">
        <v>12.773</v>
      </c>
      <c r="I107">
        <v>12.634</v>
      </c>
      <c r="J107">
        <v>12.327999999999999</v>
      </c>
      <c r="K107">
        <v>12.34</v>
      </c>
      <c r="L107">
        <v>12.102</v>
      </c>
      <c r="M107">
        <v>12.259</v>
      </c>
      <c r="N107">
        <v>12.047000000000001</v>
      </c>
      <c r="O107">
        <v>11.944000000000001</v>
      </c>
      <c r="P107">
        <v>11.957000000000001</v>
      </c>
      <c r="Q107">
        <v>12.1</v>
      </c>
      <c r="R107">
        <v>11.993</v>
      </c>
      <c r="S107" s="1">
        <f t="shared" si="3"/>
        <v>12.569333333333333</v>
      </c>
      <c r="T107" s="1">
        <f t="shared" si="4"/>
        <v>1.0879999999999992</v>
      </c>
      <c r="U107" s="1">
        <f t="shared" si="5"/>
        <v>0.19400000000000084</v>
      </c>
    </row>
    <row r="108" spans="1:21">
      <c r="A108" t="s">
        <v>127</v>
      </c>
      <c r="B108">
        <v>14.667</v>
      </c>
      <c r="C108">
        <v>14.803000000000001</v>
      </c>
      <c r="D108">
        <v>14.513</v>
      </c>
      <c r="E108">
        <v>14.148</v>
      </c>
      <c r="F108">
        <v>13.725</v>
      </c>
      <c r="G108">
        <v>13.593</v>
      </c>
      <c r="H108">
        <v>13.483000000000001</v>
      </c>
      <c r="I108">
        <v>13.151</v>
      </c>
      <c r="J108">
        <v>12.86</v>
      </c>
      <c r="K108">
        <v>12.837</v>
      </c>
      <c r="L108">
        <v>12.526999999999999</v>
      </c>
      <c r="M108">
        <v>12.579000000000001</v>
      </c>
      <c r="N108">
        <v>12.112</v>
      </c>
      <c r="O108">
        <v>12.06</v>
      </c>
      <c r="P108">
        <v>11.869</v>
      </c>
      <c r="Q108">
        <v>11.875999999999999</v>
      </c>
      <c r="R108">
        <v>12.287000000000001</v>
      </c>
      <c r="S108" s="1">
        <f t="shared" si="3"/>
        <v>13.368333333333332</v>
      </c>
      <c r="T108" s="1">
        <f t="shared" si="4"/>
        <v>2.379999999999999</v>
      </c>
      <c r="U108" s="1">
        <f t="shared" si="5"/>
        <v>-0.65200000000000102</v>
      </c>
    </row>
    <row r="109" spans="1:21">
      <c r="A109" t="s">
        <v>128</v>
      </c>
      <c r="B109">
        <v>14.724</v>
      </c>
      <c r="C109">
        <v>14.436999999999999</v>
      </c>
      <c r="D109">
        <v>13.987</v>
      </c>
      <c r="E109">
        <v>13.387</v>
      </c>
      <c r="F109">
        <v>12.497</v>
      </c>
      <c r="G109">
        <v>12.656000000000001</v>
      </c>
      <c r="H109">
        <v>12.478999999999999</v>
      </c>
      <c r="I109">
        <v>12.382999999999999</v>
      </c>
      <c r="J109">
        <v>12.162000000000001</v>
      </c>
      <c r="K109">
        <v>11.971</v>
      </c>
      <c r="L109">
        <v>12.244</v>
      </c>
      <c r="M109">
        <v>11.881</v>
      </c>
      <c r="N109">
        <v>11.879</v>
      </c>
      <c r="O109">
        <v>11.837</v>
      </c>
      <c r="P109">
        <v>11.872</v>
      </c>
      <c r="Q109">
        <v>11.688000000000001</v>
      </c>
      <c r="R109">
        <v>11.631</v>
      </c>
      <c r="S109" s="1">
        <f t="shared" si="3"/>
        <v>12.912666666666667</v>
      </c>
      <c r="T109" s="1">
        <f t="shared" si="4"/>
        <v>3.093</v>
      </c>
      <c r="U109" s="1">
        <f t="shared" si="5"/>
        <v>-1.5890000000000022</v>
      </c>
    </row>
    <row r="110" spans="1:21">
      <c r="A110" t="s">
        <v>129</v>
      </c>
      <c r="B110">
        <v>15.036</v>
      </c>
      <c r="C110">
        <v>14.282</v>
      </c>
      <c r="D110">
        <v>13.994</v>
      </c>
      <c r="E110">
        <v>13.49</v>
      </c>
      <c r="F110">
        <v>13.19</v>
      </c>
      <c r="G110">
        <v>13.189</v>
      </c>
      <c r="H110">
        <v>12.794</v>
      </c>
      <c r="I110">
        <v>12.683</v>
      </c>
      <c r="J110">
        <v>12.37</v>
      </c>
      <c r="K110">
        <v>12.255000000000001</v>
      </c>
      <c r="L110">
        <v>12.196</v>
      </c>
      <c r="M110">
        <v>12.266999999999999</v>
      </c>
      <c r="N110">
        <v>12.132999999999999</v>
      </c>
      <c r="O110">
        <v>12.308999999999999</v>
      </c>
      <c r="P110">
        <v>12.148</v>
      </c>
      <c r="Q110">
        <v>12.065</v>
      </c>
      <c r="R110">
        <v>11.978</v>
      </c>
      <c r="S110" s="1">
        <f t="shared" si="3"/>
        <v>13.232333333333335</v>
      </c>
      <c r="T110" s="1">
        <f t="shared" si="4"/>
        <v>3.0579999999999998</v>
      </c>
      <c r="U110" s="1">
        <f t="shared" si="5"/>
        <v>-1.6479999999999997</v>
      </c>
    </row>
    <row r="111" spans="1:21">
      <c r="A111" t="s">
        <v>130</v>
      </c>
      <c r="B111">
        <v>14.657</v>
      </c>
      <c r="C111">
        <v>14.554</v>
      </c>
      <c r="D111">
        <v>14.191000000000001</v>
      </c>
      <c r="E111">
        <v>14.034000000000001</v>
      </c>
      <c r="F111">
        <v>13.385</v>
      </c>
      <c r="G111">
        <v>13.180999999999999</v>
      </c>
      <c r="H111">
        <v>13.148999999999999</v>
      </c>
      <c r="I111">
        <v>13.183</v>
      </c>
      <c r="J111">
        <v>13.015000000000001</v>
      </c>
      <c r="K111">
        <v>13.212999999999999</v>
      </c>
      <c r="L111">
        <v>13.063000000000001</v>
      </c>
      <c r="M111">
        <v>13.021000000000001</v>
      </c>
      <c r="N111">
        <v>12.904999999999999</v>
      </c>
      <c r="O111">
        <v>12.766999999999999</v>
      </c>
      <c r="P111">
        <v>12.737</v>
      </c>
      <c r="Q111">
        <v>12.734999999999999</v>
      </c>
      <c r="R111">
        <v>12.647</v>
      </c>
      <c r="S111" s="1">
        <f t="shared" si="3"/>
        <v>13.495666666666667</v>
      </c>
      <c r="T111" s="1">
        <f t="shared" si="4"/>
        <v>2.0099999999999998</v>
      </c>
      <c r="U111" s="1">
        <f t="shared" si="5"/>
        <v>-0.93800000000000061</v>
      </c>
    </row>
    <row r="112" spans="1:21">
      <c r="A112" t="s">
        <v>131</v>
      </c>
      <c r="B112">
        <v>12.808999999999999</v>
      </c>
      <c r="C112">
        <v>12.566000000000001</v>
      </c>
      <c r="D112">
        <v>12.599</v>
      </c>
      <c r="E112">
        <v>12.612</v>
      </c>
      <c r="F112">
        <v>12.628</v>
      </c>
      <c r="G112">
        <v>12.618</v>
      </c>
      <c r="H112">
        <v>12.891</v>
      </c>
      <c r="I112">
        <v>12.629</v>
      </c>
      <c r="J112">
        <v>12.544</v>
      </c>
      <c r="K112">
        <v>12.643000000000001</v>
      </c>
      <c r="L112">
        <v>12.743</v>
      </c>
      <c r="M112">
        <v>12.863</v>
      </c>
      <c r="N112">
        <v>12.647</v>
      </c>
      <c r="O112">
        <v>12.651</v>
      </c>
      <c r="P112">
        <v>12.493</v>
      </c>
      <c r="Q112">
        <v>12.472</v>
      </c>
      <c r="R112">
        <v>12.404</v>
      </c>
      <c r="S112" s="1">
        <f t="shared" si="3"/>
        <v>12.613999999999999</v>
      </c>
      <c r="T112" s="1">
        <f t="shared" si="4"/>
        <v>0.40499999999999936</v>
      </c>
      <c r="U112" s="1">
        <f t="shared" si="5"/>
        <v>4.4999999999999929E-2</v>
      </c>
    </row>
    <row r="113" spans="1:21">
      <c r="A113" t="s">
        <v>132</v>
      </c>
      <c r="B113">
        <v>15.324999999999999</v>
      </c>
      <c r="C113">
        <v>14.929</v>
      </c>
      <c r="D113">
        <v>14.811999999999999</v>
      </c>
      <c r="E113">
        <v>14.521000000000001</v>
      </c>
      <c r="F113">
        <v>14.334</v>
      </c>
      <c r="G113">
        <v>13.976000000000001</v>
      </c>
      <c r="H113">
        <v>14.335000000000001</v>
      </c>
      <c r="I113">
        <v>14.295</v>
      </c>
      <c r="J113">
        <v>13.85</v>
      </c>
      <c r="K113">
        <v>13.778</v>
      </c>
      <c r="L113">
        <v>13.896000000000001</v>
      </c>
      <c r="M113">
        <v>13.746</v>
      </c>
      <c r="N113">
        <v>13.486000000000001</v>
      </c>
      <c r="O113">
        <v>13.646000000000001</v>
      </c>
      <c r="P113">
        <v>13.406000000000001</v>
      </c>
      <c r="Q113">
        <v>13.356</v>
      </c>
      <c r="R113">
        <v>13.193</v>
      </c>
      <c r="S113" s="1">
        <f t="shared" si="3"/>
        <v>14.270999999999999</v>
      </c>
      <c r="T113" s="1">
        <f t="shared" si="4"/>
        <v>2.1319999999999997</v>
      </c>
      <c r="U113" s="1">
        <f t="shared" si="5"/>
        <v>7.2000000000000952E-2</v>
      </c>
    </row>
    <row r="114" spans="1:21">
      <c r="A114" t="s">
        <v>133</v>
      </c>
      <c r="B114">
        <v>15.548</v>
      </c>
      <c r="C114">
        <v>14.71</v>
      </c>
      <c r="D114">
        <v>14.637</v>
      </c>
      <c r="E114">
        <v>14.42</v>
      </c>
      <c r="F114">
        <v>14.131</v>
      </c>
      <c r="G114">
        <v>14.06</v>
      </c>
      <c r="H114">
        <v>14.247</v>
      </c>
      <c r="I114">
        <v>13.763</v>
      </c>
      <c r="J114">
        <v>13.622</v>
      </c>
      <c r="K114">
        <v>13.510999999999999</v>
      </c>
      <c r="L114">
        <v>13.378</v>
      </c>
      <c r="M114">
        <v>13.119</v>
      </c>
      <c r="N114">
        <v>12.734</v>
      </c>
      <c r="O114">
        <v>12.77</v>
      </c>
      <c r="P114">
        <v>12.714</v>
      </c>
      <c r="Q114">
        <v>12.638</v>
      </c>
      <c r="R114">
        <v>12.837</v>
      </c>
      <c r="S114" s="1">
        <f t="shared" si="3"/>
        <v>14.049333333333331</v>
      </c>
      <c r="T114" s="1">
        <f t="shared" si="4"/>
        <v>2.7110000000000003</v>
      </c>
      <c r="U114" s="1">
        <f t="shared" si="5"/>
        <v>-0.85899999999999999</v>
      </c>
    </row>
    <row r="115" spans="1:21">
      <c r="A115" t="s">
        <v>134</v>
      </c>
      <c r="B115">
        <v>14.683</v>
      </c>
      <c r="C115">
        <v>14.563000000000001</v>
      </c>
      <c r="D115">
        <v>14.426</v>
      </c>
      <c r="E115">
        <v>13.914999999999999</v>
      </c>
      <c r="F115">
        <v>13.904</v>
      </c>
      <c r="G115">
        <v>14.11</v>
      </c>
      <c r="H115">
        <v>14.183999999999999</v>
      </c>
      <c r="I115">
        <v>13.997</v>
      </c>
      <c r="J115">
        <v>13.368</v>
      </c>
      <c r="K115">
        <v>13.564</v>
      </c>
      <c r="L115">
        <v>13.816000000000001</v>
      </c>
      <c r="M115">
        <v>13.237</v>
      </c>
      <c r="N115">
        <v>13.189</v>
      </c>
      <c r="O115">
        <v>13.161</v>
      </c>
      <c r="P115">
        <v>13.125</v>
      </c>
      <c r="Q115">
        <v>13.111000000000001</v>
      </c>
      <c r="R115">
        <v>13.189</v>
      </c>
      <c r="S115" s="1">
        <f t="shared" si="3"/>
        <v>13.956333333333333</v>
      </c>
      <c r="T115" s="1">
        <f t="shared" si="4"/>
        <v>1.4939999999999998</v>
      </c>
      <c r="U115" s="1">
        <f t="shared" si="5"/>
        <v>0.12199999999999989</v>
      </c>
    </row>
    <row r="116" spans="1:21">
      <c r="A116" t="s">
        <v>135</v>
      </c>
      <c r="B116">
        <v>15.35</v>
      </c>
      <c r="C116">
        <v>15.645</v>
      </c>
      <c r="D116">
        <v>15.734</v>
      </c>
      <c r="E116">
        <v>15.349</v>
      </c>
      <c r="F116">
        <v>15.212999999999999</v>
      </c>
      <c r="G116">
        <v>15.347</v>
      </c>
      <c r="H116">
        <v>15.401999999999999</v>
      </c>
      <c r="I116">
        <v>15.148999999999999</v>
      </c>
      <c r="J116">
        <v>14.589</v>
      </c>
      <c r="K116">
        <v>14.409000000000001</v>
      </c>
      <c r="L116">
        <v>14.326000000000001</v>
      </c>
      <c r="M116">
        <v>14.021000000000001</v>
      </c>
      <c r="N116">
        <v>14.061999999999999</v>
      </c>
      <c r="O116">
        <v>13.869</v>
      </c>
      <c r="P116">
        <v>13.875999999999999</v>
      </c>
      <c r="Q116">
        <v>13.882</v>
      </c>
      <c r="R116">
        <v>14.039</v>
      </c>
      <c r="S116" s="1">
        <f t="shared" si="3"/>
        <v>14.845999999999998</v>
      </c>
      <c r="T116" s="1">
        <f t="shared" si="4"/>
        <v>1.3109999999999999</v>
      </c>
      <c r="U116" s="1">
        <f t="shared" si="5"/>
        <v>0.9090000000000007</v>
      </c>
    </row>
    <row r="117" spans="1:21">
      <c r="A117" t="s">
        <v>136</v>
      </c>
      <c r="B117">
        <v>16.02</v>
      </c>
      <c r="C117">
        <v>16.481000000000002</v>
      </c>
      <c r="D117">
        <v>16.393999999999998</v>
      </c>
      <c r="E117">
        <v>15.821999999999999</v>
      </c>
      <c r="F117">
        <v>16.042999999999999</v>
      </c>
      <c r="G117">
        <v>16.228999999999999</v>
      </c>
      <c r="H117">
        <v>16.177</v>
      </c>
      <c r="I117">
        <v>15.65</v>
      </c>
      <c r="J117">
        <v>15.154</v>
      </c>
      <c r="K117">
        <v>15.568</v>
      </c>
      <c r="L117">
        <v>14.911</v>
      </c>
      <c r="M117">
        <v>14.769</v>
      </c>
      <c r="N117">
        <v>14.898</v>
      </c>
      <c r="O117">
        <v>14.975</v>
      </c>
      <c r="P117">
        <v>14.592000000000001</v>
      </c>
      <c r="Q117">
        <v>14.561999999999999</v>
      </c>
      <c r="R117">
        <v>14.702</v>
      </c>
      <c r="S117" s="1">
        <f t="shared" si="3"/>
        <v>15.457333333333333</v>
      </c>
      <c r="T117" s="1">
        <f t="shared" si="4"/>
        <v>1.3179999999999996</v>
      </c>
      <c r="U117" s="1">
        <f t="shared" si="5"/>
        <v>0.5779999999999994</v>
      </c>
    </row>
    <row r="118" spans="1:21">
      <c r="A118" t="s">
        <v>137</v>
      </c>
      <c r="B118">
        <v>14.898</v>
      </c>
      <c r="C118">
        <v>15.579000000000001</v>
      </c>
      <c r="D118">
        <v>15.896000000000001</v>
      </c>
      <c r="E118">
        <v>15.444000000000001</v>
      </c>
      <c r="F118">
        <v>15.544</v>
      </c>
      <c r="G118">
        <v>15.843</v>
      </c>
      <c r="H118">
        <v>15.728</v>
      </c>
      <c r="I118">
        <v>15.603</v>
      </c>
      <c r="J118">
        <v>15.397</v>
      </c>
      <c r="K118">
        <v>15.765000000000001</v>
      </c>
      <c r="L118">
        <v>15.821</v>
      </c>
      <c r="M118">
        <v>15.005000000000001</v>
      </c>
      <c r="N118">
        <v>14.978999999999999</v>
      </c>
      <c r="O118">
        <v>14.837999999999999</v>
      </c>
      <c r="P118">
        <v>14.936</v>
      </c>
      <c r="Q118">
        <v>15.018000000000001</v>
      </c>
      <c r="R118">
        <v>14.925000000000001</v>
      </c>
      <c r="S118" s="1">
        <f t="shared" si="3"/>
        <v>15.142000000000001</v>
      </c>
      <c r="T118" s="1">
        <f t="shared" si="4"/>
        <v>-2.7000000000001023E-2</v>
      </c>
      <c r="U118" s="1">
        <f t="shared" si="5"/>
        <v>1.3829999999999991</v>
      </c>
    </row>
    <row r="119" spans="1:21">
      <c r="A119" t="s">
        <v>138</v>
      </c>
      <c r="B119">
        <v>13.113</v>
      </c>
      <c r="C119">
        <v>13.512</v>
      </c>
      <c r="D119">
        <v>13.817</v>
      </c>
      <c r="E119">
        <v>13.805</v>
      </c>
      <c r="F119">
        <v>13.840999999999999</v>
      </c>
      <c r="G119">
        <v>13.951000000000001</v>
      </c>
      <c r="H119">
        <v>14.196</v>
      </c>
      <c r="I119">
        <v>14.021000000000001</v>
      </c>
      <c r="J119">
        <v>13.849</v>
      </c>
      <c r="K119">
        <v>14.051</v>
      </c>
      <c r="L119">
        <v>14.298</v>
      </c>
      <c r="M119">
        <v>14.276999999999999</v>
      </c>
      <c r="N119">
        <v>14.279</v>
      </c>
      <c r="O119">
        <v>14.159000000000001</v>
      </c>
      <c r="P119">
        <v>14.305999999999999</v>
      </c>
      <c r="Q119">
        <v>14.32</v>
      </c>
      <c r="R119">
        <v>14.016</v>
      </c>
      <c r="S119" s="1">
        <f t="shared" si="3"/>
        <v>13.716666666666667</v>
      </c>
      <c r="T119" s="1">
        <f t="shared" si="4"/>
        <v>-0.90300000000000047</v>
      </c>
      <c r="U119" s="1">
        <f t="shared" si="5"/>
        <v>0.91300000000000203</v>
      </c>
    </row>
    <row r="120" spans="1:21">
      <c r="A120" t="s">
        <v>139</v>
      </c>
      <c r="B120">
        <v>10.602</v>
      </c>
      <c r="C120">
        <v>11.098000000000001</v>
      </c>
      <c r="D120">
        <v>11.268000000000001</v>
      </c>
      <c r="E120">
        <v>11.46</v>
      </c>
      <c r="F120">
        <v>11.737</v>
      </c>
      <c r="G120">
        <v>11.768000000000001</v>
      </c>
      <c r="H120">
        <v>11.693</v>
      </c>
      <c r="I120">
        <v>11.577999999999999</v>
      </c>
      <c r="J120">
        <v>11.672000000000001</v>
      </c>
      <c r="K120">
        <v>12.528</v>
      </c>
      <c r="L120">
        <v>12.28</v>
      </c>
      <c r="M120">
        <v>12.622999999999999</v>
      </c>
      <c r="N120">
        <v>12.555</v>
      </c>
      <c r="O120">
        <v>12.298</v>
      </c>
      <c r="P120">
        <v>12.507999999999999</v>
      </c>
      <c r="Q120">
        <v>12.583</v>
      </c>
      <c r="R120">
        <v>12.678000000000001</v>
      </c>
      <c r="S120" s="1">
        <f t="shared" si="3"/>
        <v>11.619333333333335</v>
      </c>
      <c r="T120" s="1">
        <f t="shared" si="4"/>
        <v>-2.0760000000000005</v>
      </c>
      <c r="U120" s="1">
        <f t="shared" si="5"/>
        <v>-0.12400000000000233</v>
      </c>
    </row>
    <row r="121" spans="1:21">
      <c r="A121" t="s">
        <v>140</v>
      </c>
      <c r="B121">
        <v>11.36</v>
      </c>
      <c r="C121">
        <v>12.494999999999999</v>
      </c>
      <c r="D121">
        <v>12.938000000000001</v>
      </c>
      <c r="E121">
        <v>12.907999999999999</v>
      </c>
      <c r="F121">
        <v>13.448</v>
      </c>
      <c r="G121">
        <v>13.455</v>
      </c>
      <c r="H121">
        <v>13.23</v>
      </c>
      <c r="I121">
        <v>13.211</v>
      </c>
      <c r="J121">
        <v>13.288</v>
      </c>
      <c r="K121">
        <v>13.484999999999999</v>
      </c>
      <c r="L121">
        <v>13.565</v>
      </c>
      <c r="M121">
        <v>13.446999999999999</v>
      </c>
      <c r="N121">
        <v>13.487</v>
      </c>
      <c r="O121">
        <v>13.381</v>
      </c>
      <c r="P121">
        <v>13.355</v>
      </c>
      <c r="Q121">
        <v>13.544</v>
      </c>
      <c r="R121">
        <v>13.582000000000001</v>
      </c>
      <c r="S121" s="1">
        <f t="shared" si="3"/>
        <v>12.717666666666666</v>
      </c>
      <c r="T121" s="1">
        <f t="shared" si="4"/>
        <v>-2.2220000000000013</v>
      </c>
      <c r="U121" s="1">
        <f t="shared" si="5"/>
        <v>1.4800000000000004</v>
      </c>
    </row>
    <row r="122" spans="1:21">
      <c r="A122" t="s">
        <v>141</v>
      </c>
      <c r="B122">
        <v>12.835000000000001</v>
      </c>
      <c r="C122">
        <v>13.286</v>
      </c>
      <c r="D122">
        <v>13.518000000000001</v>
      </c>
      <c r="E122">
        <v>13.563000000000001</v>
      </c>
      <c r="F122">
        <v>13.848000000000001</v>
      </c>
      <c r="G122">
        <v>13.891</v>
      </c>
      <c r="H122">
        <v>13.942</v>
      </c>
      <c r="I122">
        <v>13.686</v>
      </c>
      <c r="J122">
        <v>13.582000000000001</v>
      </c>
      <c r="K122">
        <v>13.717000000000001</v>
      </c>
      <c r="L122">
        <v>13.778</v>
      </c>
      <c r="M122">
        <v>13.62</v>
      </c>
      <c r="N122">
        <v>13.664</v>
      </c>
      <c r="O122">
        <v>13.757</v>
      </c>
      <c r="P122">
        <v>13.631</v>
      </c>
      <c r="Q122">
        <v>13.765000000000001</v>
      </c>
      <c r="R122">
        <v>13.584</v>
      </c>
      <c r="S122" s="1">
        <f t="shared" si="3"/>
        <v>13.368333333333334</v>
      </c>
      <c r="T122" s="1">
        <f t="shared" si="4"/>
        <v>-0.74899999999999878</v>
      </c>
      <c r="U122" s="1">
        <f t="shared" si="5"/>
        <v>0.9529999999999994</v>
      </c>
    </row>
    <row r="123" spans="1:21">
      <c r="A123" t="s">
        <v>142</v>
      </c>
      <c r="B123">
        <v>12.744</v>
      </c>
      <c r="C123">
        <v>13.596</v>
      </c>
      <c r="D123">
        <v>13.558</v>
      </c>
      <c r="E123">
        <v>13.754</v>
      </c>
      <c r="F123">
        <v>13.593</v>
      </c>
      <c r="G123">
        <v>13.853</v>
      </c>
      <c r="H123">
        <v>13.589</v>
      </c>
      <c r="I123">
        <v>13.834</v>
      </c>
      <c r="J123">
        <v>13.663</v>
      </c>
      <c r="K123">
        <v>13.576000000000001</v>
      </c>
      <c r="L123">
        <v>13.584</v>
      </c>
      <c r="M123">
        <v>13.456</v>
      </c>
      <c r="N123">
        <v>13.381</v>
      </c>
      <c r="O123">
        <v>13.26</v>
      </c>
      <c r="P123">
        <v>13.319000000000001</v>
      </c>
      <c r="Q123">
        <v>13.414999999999999</v>
      </c>
      <c r="R123">
        <v>13.66</v>
      </c>
      <c r="S123" s="1">
        <f t="shared" si="3"/>
        <v>13.412666666666667</v>
      </c>
      <c r="T123" s="1">
        <f t="shared" si="4"/>
        <v>-0.91600000000000037</v>
      </c>
      <c r="U123" s="1">
        <f t="shared" si="5"/>
        <v>1.2639999999999993</v>
      </c>
    </row>
    <row r="124" spans="1:21">
      <c r="A124" t="s">
        <v>143</v>
      </c>
      <c r="B124">
        <v>13.576000000000001</v>
      </c>
      <c r="C124">
        <v>13.775</v>
      </c>
      <c r="D124">
        <v>13.797000000000001</v>
      </c>
      <c r="E124">
        <v>13.666</v>
      </c>
      <c r="F124">
        <v>13.864000000000001</v>
      </c>
      <c r="G124">
        <v>13.894</v>
      </c>
      <c r="H124">
        <v>13.907999999999999</v>
      </c>
      <c r="I124">
        <v>13.832000000000001</v>
      </c>
      <c r="J124">
        <v>13.763</v>
      </c>
      <c r="K124">
        <v>13.884</v>
      </c>
      <c r="L124">
        <v>13.920999999999999</v>
      </c>
      <c r="M124">
        <v>13.553000000000001</v>
      </c>
      <c r="N124">
        <v>13.811999999999999</v>
      </c>
      <c r="O124">
        <v>13.414999999999999</v>
      </c>
      <c r="P124">
        <v>13.518000000000001</v>
      </c>
      <c r="Q124">
        <v>13.747999999999999</v>
      </c>
      <c r="R124">
        <v>13.441000000000001</v>
      </c>
      <c r="S124" s="1">
        <f t="shared" si="3"/>
        <v>13.616333333333335</v>
      </c>
      <c r="T124" s="1">
        <f t="shared" si="4"/>
        <v>0.13499999999999979</v>
      </c>
      <c r="U124" s="1">
        <f t="shared" si="5"/>
        <v>0.64700000000000024</v>
      </c>
    </row>
    <row r="125" spans="1:21">
      <c r="A125" t="s">
        <v>144</v>
      </c>
      <c r="B125">
        <v>12.64</v>
      </c>
      <c r="C125">
        <v>13.048</v>
      </c>
      <c r="D125">
        <v>13.090999999999999</v>
      </c>
      <c r="E125">
        <v>13.37</v>
      </c>
      <c r="F125">
        <v>13.509</v>
      </c>
      <c r="G125">
        <v>13.449</v>
      </c>
      <c r="H125">
        <v>13.555</v>
      </c>
      <c r="I125">
        <v>13.483000000000001</v>
      </c>
      <c r="J125">
        <v>13.502000000000001</v>
      </c>
      <c r="K125">
        <v>13.41</v>
      </c>
      <c r="L125">
        <v>13.292</v>
      </c>
      <c r="M125">
        <v>13.138</v>
      </c>
      <c r="N125">
        <v>13.361000000000001</v>
      </c>
      <c r="O125">
        <v>13.239000000000001</v>
      </c>
      <c r="P125">
        <v>13.114000000000001</v>
      </c>
      <c r="Q125">
        <v>13.494</v>
      </c>
      <c r="R125">
        <v>13.416</v>
      </c>
      <c r="S125" s="1">
        <f t="shared" si="3"/>
        <v>13.179666666666668</v>
      </c>
      <c r="T125" s="1">
        <f t="shared" si="4"/>
        <v>-0.7759999999999998</v>
      </c>
      <c r="U125" s="1">
        <f t="shared" si="5"/>
        <v>0.91000000000000014</v>
      </c>
    </row>
    <row r="126" spans="1:21">
      <c r="A126" t="s">
        <v>145</v>
      </c>
      <c r="B126">
        <v>11.811999999999999</v>
      </c>
      <c r="C126">
        <v>12.15</v>
      </c>
      <c r="D126">
        <v>12.353999999999999</v>
      </c>
      <c r="E126">
        <v>12.669</v>
      </c>
      <c r="F126">
        <v>12.981999999999999</v>
      </c>
      <c r="G126">
        <v>12.901999999999999</v>
      </c>
      <c r="H126">
        <v>13.25</v>
      </c>
      <c r="I126">
        <v>13.039</v>
      </c>
      <c r="J126">
        <v>13.189</v>
      </c>
      <c r="K126">
        <v>13.17</v>
      </c>
      <c r="L126">
        <v>13.109</v>
      </c>
      <c r="M126">
        <v>13.167</v>
      </c>
      <c r="N126">
        <v>13.336</v>
      </c>
      <c r="O126">
        <v>13.401</v>
      </c>
      <c r="P126">
        <v>13.044</v>
      </c>
      <c r="Q126">
        <v>13.454000000000001</v>
      </c>
      <c r="R126">
        <v>13.263</v>
      </c>
      <c r="S126" s="1">
        <f t="shared" si="3"/>
        <v>12.704666666666666</v>
      </c>
      <c r="T126" s="1">
        <f t="shared" si="4"/>
        <v>-1.4510000000000005</v>
      </c>
      <c r="U126" s="1">
        <f t="shared" si="5"/>
        <v>1.0030000000000001</v>
      </c>
    </row>
    <row r="127" spans="1:21">
      <c r="A127" t="s">
        <v>146</v>
      </c>
      <c r="B127">
        <v>13.11</v>
      </c>
      <c r="C127">
        <v>13.628</v>
      </c>
      <c r="D127">
        <v>13.86</v>
      </c>
      <c r="E127">
        <v>13.972</v>
      </c>
      <c r="F127">
        <v>14.064</v>
      </c>
      <c r="G127">
        <v>14.052</v>
      </c>
      <c r="H127">
        <v>14.217000000000001</v>
      </c>
      <c r="I127">
        <v>14.074</v>
      </c>
      <c r="J127">
        <v>14.192</v>
      </c>
      <c r="K127">
        <v>14.218</v>
      </c>
      <c r="L127">
        <v>13.837</v>
      </c>
      <c r="M127">
        <v>14.032</v>
      </c>
      <c r="N127">
        <v>14.103</v>
      </c>
      <c r="O127">
        <v>13.99</v>
      </c>
      <c r="P127">
        <v>13.699</v>
      </c>
      <c r="Q127">
        <v>14.052</v>
      </c>
      <c r="R127">
        <v>13.714</v>
      </c>
      <c r="S127" s="1">
        <f t="shared" si="3"/>
        <v>13.632666666666665</v>
      </c>
      <c r="T127" s="1">
        <f t="shared" si="4"/>
        <v>-0.60400000000000098</v>
      </c>
      <c r="U127" s="1">
        <f t="shared" si="5"/>
        <v>1.3239999999999998</v>
      </c>
    </row>
    <row r="128" spans="1:21">
      <c r="A128" t="s">
        <v>147</v>
      </c>
      <c r="B128">
        <v>10.456</v>
      </c>
      <c r="C128">
        <v>11.605</v>
      </c>
      <c r="D128">
        <v>12.06</v>
      </c>
      <c r="E128">
        <v>12.288</v>
      </c>
      <c r="F128">
        <v>12.691000000000001</v>
      </c>
      <c r="G128">
        <v>12.843</v>
      </c>
      <c r="H128">
        <v>12.753</v>
      </c>
      <c r="I128">
        <v>12.726000000000001</v>
      </c>
      <c r="J128">
        <v>13.051</v>
      </c>
      <c r="K128">
        <v>13.016</v>
      </c>
      <c r="L128">
        <v>12.795</v>
      </c>
      <c r="M128">
        <v>13.196999999999999</v>
      </c>
      <c r="N128">
        <v>13.403</v>
      </c>
      <c r="O128">
        <v>13.366</v>
      </c>
      <c r="P128">
        <v>12.978</v>
      </c>
      <c r="Q128">
        <v>13.538</v>
      </c>
      <c r="R128">
        <v>13.098000000000001</v>
      </c>
      <c r="S128" s="1">
        <f t="shared" si="3"/>
        <v>12.093333333333334</v>
      </c>
      <c r="T128" s="1">
        <f t="shared" si="4"/>
        <v>-2.6420000000000012</v>
      </c>
      <c r="U128" s="1">
        <f t="shared" si="5"/>
        <v>1.8980000000000015</v>
      </c>
    </row>
    <row r="129" spans="1:21">
      <c r="A129" t="s">
        <v>148</v>
      </c>
      <c r="B129">
        <v>8.5459999999999994</v>
      </c>
      <c r="C129">
        <v>9.9079999999999995</v>
      </c>
      <c r="D129">
        <v>10.503</v>
      </c>
      <c r="E129">
        <v>11.239000000000001</v>
      </c>
      <c r="F129">
        <v>11.44</v>
      </c>
      <c r="G129">
        <v>11.92</v>
      </c>
      <c r="H129">
        <v>11.903</v>
      </c>
      <c r="I129">
        <v>11.632999999999999</v>
      </c>
      <c r="J129">
        <v>12.061</v>
      </c>
      <c r="K129">
        <v>12.157999999999999</v>
      </c>
      <c r="L129">
        <v>12.454000000000001</v>
      </c>
      <c r="M129">
        <v>12.396000000000001</v>
      </c>
      <c r="N129">
        <v>11.768000000000001</v>
      </c>
      <c r="O129">
        <v>11.782</v>
      </c>
      <c r="P129">
        <v>11.907</v>
      </c>
      <c r="Q129">
        <v>13.005000000000001</v>
      </c>
      <c r="R129">
        <v>12.247999999999999</v>
      </c>
      <c r="S129" s="1">
        <f t="shared" si="3"/>
        <v>10.808999999999999</v>
      </c>
      <c r="T129" s="1">
        <f t="shared" si="4"/>
        <v>-3.702</v>
      </c>
      <c r="U129" s="1">
        <f t="shared" si="5"/>
        <v>2.4719999999999995</v>
      </c>
    </row>
    <row r="130" spans="1:21">
      <c r="A130" t="s">
        <v>149</v>
      </c>
      <c r="B130">
        <v>7.7859999999999996</v>
      </c>
      <c r="C130">
        <v>9.0589999999999993</v>
      </c>
      <c r="D130">
        <v>9.8070000000000004</v>
      </c>
      <c r="E130">
        <v>10.210000000000001</v>
      </c>
      <c r="F130">
        <v>10.516</v>
      </c>
      <c r="G130">
        <v>11.131</v>
      </c>
      <c r="H130">
        <v>11.03</v>
      </c>
      <c r="I130">
        <v>10.965</v>
      </c>
      <c r="J130">
        <v>11.340999999999999</v>
      </c>
      <c r="K130">
        <v>11.172000000000001</v>
      </c>
      <c r="L130">
        <v>11.141</v>
      </c>
      <c r="M130">
        <v>11.419</v>
      </c>
      <c r="N130">
        <v>11.976000000000001</v>
      </c>
      <c r="O130">
        <v>11.459</v>
      </c>
      <c r="P130">
        <v>11.426</v>
      </c>
      <c r="Q130">
        <v>12.153</v>
      </c>
      <c r="R130">
        <v>10.975</v>
      </c>
      <c r="S130" s="1">
        <f t="shared" ref="S130:S193" si="6">(B130+I130+R130)/3</f>
        <v>9.908666666666667</v>
      </c>
      <c r="T130" s="1">
        <f t="shared" ref="T130:T193" si="7">B130-R130</f>
        <v>-3.1890000000000001</v>
      </c>
      <c r="U130" s="1">
        <f t="shared" si="5"/>
        <v>3.1690000000000005</v>
      </c>
    </row>
    <row r="131" spans="1:21">
      <c r="A131" t="s">
        <v>150</v>
      </c>
      <c r="B131">
        <v>8.07</v>
      </c>
      <c r="C131">
        <v>8.66</v>
      </c>
      <c r="D131">
        <v>8.9700000000000006</v>
      </c>
      <c r="E131">
        <v>9.35</v>
      </c>
      <c r="F131">
        <v>9.6959999999999997</v>
      </c>
      <c r="G131">
        <v>9.8040000000000003</v>
      </c>
      <c r="H131">
        <v>9.8219999999999992</v>
      </c>
      <c r="I131">
        <v>9.9109999999999996</v>
      </c>
      <c r="J131">
        <v>10.238</v>
      </c>
      <c r="K131">
        <v>10.542999999999999</v>
      </c>
      <c r="L131">
        <v>10.275</v>
      </c>
      <c r="M131">
        <v>10.356</v>
      </c>
      <c r="N131">
        <v>10.432</v>
      </c>
      <c r="O131">
        <v>10.335000000000001</v>
      </c>
      <c r="P131">
        <v>10.88</v>
      </c>
      <c r="Q131">
        <v>11.348000000000001</v>
      </c>
      <c r="R131">
        <v>10.662000000000001</v>
      </c>
      <c r="S131" s="1">
        <f t="shared" si="6"/>
        <v>9.5476666666666663</v>
      </c>
      <c r="T131" s="1">
        <f t="shared" si="7"/>
        <v>-2.5920000000000005</v>
      </c>
      <c r="U131" s="1">
        <f t="shared" ref="U131:U194" si="8">2*I131-R131-B131</f>
        <v>1.0899999999999981</v>
      </c>
    </row>
    <row r="132" spans="1:21">
      <c r="A132" t="s">
        <v>151</v>
      </c>
      <c r="B132">
        <v>8.4390000000000001</v>
      </c>
      <c r="C132">
        <v>8.8510000000000009</v>
      </c>
      <c r="D132">
        <v>8.9160000000000004</v>
      </c>
      <c r="E132">
        <v>9.141</v>
      </c>
      <c r="F132">
        <v>9.6240000000000006</v>
      </c>
      <c r="G132">
        <v>9.7050000000000001</v>
      </c>
      <c r="H132">
        <v>9.7850000000000001</v>
      </c>
      <c r="I132">
        <v>9.7170000000000005</v>
      </c>
      <c r="J132">
        <v>9.8729999999999993</v>
      </c>
      <c r="K132">
        <v>10.18</v>
      </c>
      <c r="L132">
        <v>10.61</v>
      </c>
      <c r="M132">
        <v>10.462999999999999</v>
      </c>
      <c r="N132">
        <v>10.71</v>
      </c>
      <c r="O132">
        <v>10.494999999999999</v>
      </c>
      <c r="P132">
        <v>11.156000000000001</v>
      </c>
      <c r="Q132">
        <v>11.356999999999999</v>
      </c>
      <c r="R132">
        <v>10.124000000000001</v>
      </c>
      <c r="S132" s="1">
        <f t="shared" si="6"/>
        <v>9.4266666666666676</v>
      </c>
      <c r="T132" s="1">
        <f t="shared" si="7"/>
        <v>-1.6850000000000005</v>
      </c>
      <c r="U132" s="1">
        <f t="shared" si="8"/>
        <v>0.87100000000000044</v>
      </c>
    </row>
    <row r="133" spans="1:21">
      <c r="A133" t="s">
        <v>152</v>
      </c>
      <c r="B133">
        <v>8.0909999999999993</v>
      </c>
      <c r="C133">
        <v>8.266</v>
      </c>
      <c r="D133">
        <v>8.4469999999999992</v>
      </c>
      <c r="E133">
        <v>8.5079999999999991</v>
      </c>
      <c r="F133">
        <v>9.0570000000000004</v>
      </c>
      <c r="G133">
        <v>9.11</v>
      </c>
      <c r="H133">
        <v>9.3770000000000007</v>
      </c>
      <c r="I133">
        <v>9.2769999999999992</v>
      </c>
      <c r="J133">
        <v>9.65</v>
      </c>
      <c r="K133">
        <v>9.8379999999999992</v>
      </c>
      <c r="L133">
        <v>10.159000000000001</v>
      </c>
      <c r="M133">
        <v>10.273999999999999</v>
      </c>
      <c r="N133">
        <v>10.773999999999999</v>
      </c>
      <c r="O133">
        <v>10.016999999999999</v>
      </c>
      <c r="P133">
        <v>10.807</v>
      </c>
      <c r="Q133">
        <v>10.996</v>
      </c>
      <c r="R133">
        <v>9.8330000000000002</v>
      </c>
      <c r="S133" s="1">
        <f t="shared" si="6"/>
        <v>9.0670000000000002</v>
      </c>
      <c r="T133" s="1">
        <f t="shared" si="7"/>
        <v>-1.7420000000000009</v>
      </c>
      <c r="U133" s="1">
        <f t="shared" si="8"/>
        <v>0.62999999999999901</v>
      </c>
    </row>
    <row r="134" spans="1:21">
      <c r="A134" t="s">
        <v>153</v>
      </c>
      <c r="B134">
        <v>8.2710000000000008</v>
      </c>
      <c r="C134">
        <v>8.4909999999999997</v>
      </c>
      <c r="D134">
        <v>8.641</v>
      </c>
      <c r="E134">
        <v>8.718</v>
      </c>
      <c r="F134">
        <v>9.125</v>
      </c>
      <c r="G134">
        <v>9.3780000000000001</v>
      </c>
      <c r="H134">
        <v>9.4039999999999999</v>
      </c>
      <c r="I134">
        <v>9.3640000000000008</v>
      </c>
      <c r="J134">
        <v>9.7070000000000007</v>
      </c>
      <c r="K134">
        <v>10.022</v>
      </c>
      <c r="L134">
        <v>10.010999999999999</v>
      </c>
      <c r="M134">
        <v>10.476000000000001</v>
      </c>
      <c r="N134">
        <v>10.858000000000001</v>
      </c>
      <c r="O134">
        <v>10.477</v>
      </c>
      <c r="P134">
        <v>11.231</v>
      </c>
      <c r="Q134">
        <v>11.39</v>
      </c>
      <c r="R134">
        <v>10.385</v>
      </c>
      <c r="S134" s="1">
        <f t="shared" si="6"/>
        <v>9.3400000000000016</v>
      </c>
      <c r="T134" s="1">
        <f t="shared" si="7"/>
        <v>-2.113999999999999</v>
      </c>
      <c r="U134" s="1">
        <f t="shared" si="8"/>
        <v>7.2000000000000952E-2</v>
      </c>
    </row>
    <row r="135" spans="1:21">
      <c r="A135" t="s">
        <v>154</v>
      </c>
      <c r="B135">
        <v>8.1069999999999993</v>
      </c>
      <c r="C135">
        <v>8.1999999999999993</v>
      </c>
      <c r="D135">
        <v>8.3170000000000002</v>
      </c>
      <c r="E135">
        <v>8.4559999999999995</v>
      </c>
      <c r="F135">
        <v>8.7880000000000003</v>
      </c>
      <c r="G135">
        <v>9.0109999999999992</v>
      </c>
      <c r="H135">
        <v>9.1</v>
      </c>
      <c r="I135">
        <v>9.1460000000000008</v>
      </c>
      <c r="J135">
        <v>9.2579999999999991</v>
      </c>
      <c r="K135">
        <v>9.5269999999999992</v>
      </c>
      <c r="L135">
        <v>9.93</v>
      </c>
      <c r="M135">
        <v>10.048</v>
      </c>
      <c r="N135">
        <v>10.430999999999999</v>
      </c>
      <c r="O135">
        <v>9.94</v>
      </c>
      <c r="P135">
        <v>10.632999999999999</v>
      </c>
      <c r="Q135">
        <v>10.776</v>
      </c>
      <c r="R135">
        <v>9.8889999999999993</v>
      </c>
      <c r="S135" s="1">
        <f t="shared" si="6"/>
        <v>9.0473333333333326</v>
      </c>
      <c r="T135" s="1">
        <f t="shared" si="7"/>
        <v>-1.782</v>
      </c>
      <c r="U135" s="1">
        <f t="shared" si="8"/>
        <v>0.29600000000000293</v>
      </c>
    </row>
    <row r="136" spans="1:21">
      <c r="A136" t="s">
        <v>155</v>
      </c>
      <c r="B136">
        <v>8.8420000000000005</v>
      </c>
      <c r="C136">
        <v>8.9949999999999992</v>
      </c>
      <c r="D136">
        <v>9.0229999999999997</v>
      </c>
      <c r="E136">
        <v>9.1259999999999994</v>
      </c>
      <c r="F136">
        <v>9.2690000000000001</v>
      </c>
      <c r="G136">
        <v>9.4719999999999995</v>
      </c>
      <c r="H136">
        <v>9.5389999999999997</v>
      </c>
      <c r="I136">
        <v>9.6769999999999996</v>
      </c>
      <c r="J136">
        <v>9.7970000000000006</v>
      </c>
      <c r="K136">
        <v>10.01</v>
      </c>
      <c r="L136">
        <v>9.9629999999999992</v>
      </c>
      <c r="M136">
        <v>10.397</v>
      </c>
      <c r="N136">
        <v>10.71</v>
      </c>
      <c r="O136">
        <v>10.255000000000001</v>
      </c>
      <c r="P136">
        <v>10.920999999999999</v>
      </c>
      <c r="Q136">
        <v>10.922000000000001</v>
      </c>
      <c r="R136">
        <v>10.175000000000001</v>
      </c>
      <c r="S136" s="1">
        <f t="shared" si="6"/>
        <v>9.5646666666666658</v>
      </c>
      <c r="T136" s="1">
        <f t="shared" si="7"/>
        <v>-1.3330000000000002</v>
      </c>
      <c r="U136" s="1">
        <f t="shared" si="8"/>
        <v>0.33699999999999797</v>
      </c>
    </row>
    <row r="137" spans="1:21">
      <c r="A137" t="s">
        <v>156</v>
      </c>
      <c r="B137">
        <v>8.26</v>
      </c>
      <c r="C137">
        <v>8.3629999999999995</v>
      </c>
      <c r="D137">
        <v>8.4710000000000001</v>
      </c>
      <c r="E137">
        <v>8.6059999999999999</v>
      </c>
      <c r="F137">
        <v>8.827</v>
      </c>
      <c r="G137">
        <v>8.9659999999999993</v>
      </c>
      <c r="H137">
        <v>9.048</v>
      </c>
      <c r="I137">
        <v>9.1150000000000002</v>
      </c>
      <c r="J137">
        <v>9.3330000000000002</v>
      </c>
      <c r="K137">
        <v>9.5619999999999994</v>
      </c>
      <c r="L137">
        <v>9.7219999999999995</v>
      </c>
      <c r="M137">
        <v>10.029</v>
      </c>
      <c r="N137">
        <v>10.394</v>
      </c>
      <c r="O137">
        <v>9.9410000000000007</v>
      </c>
      <c r="P137">
        <v>10.654</v>
      </c>
      <c r="Q137">
        <v>10.597</v>
      </c>
      <c r="R137">
        <v>9.8350000000000009</v>
      </c>
      <c r="S137" s="1">
        <f t="shared" si="6"/>
        <v>9.07</v>
      </c>
      <c r="T137" s="1">
        <f t="shared" si="7"/>
        <v>-1.5750000000000011</v>
      </c>
      <c r="U137" s="1">
        <f t="shared" si="8"/>
        <v>0.13499999999999979</v>
      </c>
    </row>
    <row r="138" spans="1:21">
      <c r="A138" t="s">
        <v>157</v>
      </c>
      <c r="B138">
        <v>8.8550000000000004</v>
      </c>
      <c r="C138">
        <v>9.0250000000000004</v>
      </c>
      <c r="D138">
        <v>9.1300000000000008</v>
      </c>
      <c r="E138">
        <v>9.234</v>
      </c>
      <c r="F138">
        <v>9.3689999999999998</v>
      </c>
      <c r="G138">
        <v>9.5519999999999996</v>
      </c>
      <c r="H138">
        <v>9.7769999999999992</v>
      </c>
      <c r="I138">
        <v>9.7949999999999999</v>
      </c>
      <c r="J138">
        <v>9.9190000000000005</v>
      </c>
      <c r="K138">
        <v>10.045999999999999</v>
      </c>
      <c r="L138">
        <v>10.345000000000001</v>
      </c>
      <c r="M138">
        <v>10.561999999999999</v>
      </c>
      <c r="N138">
        <v>10.856</v>
      </c>
      <c r="O138">
        <v>10.542999999999999</v>
      </c>
      <c r="P138">
        <v>11.1</v>
      </c>
      <c r="Q138">
        <v>10.868</v>
      </c>
      <c r="R138">
        <v>10.516999999999999</v>
      </c>
      <c r="S138" s="1">
        <f t="shared" si="6"/>
        <v>9.7223333333333333</v>
      </c>
      <c r="T138" s="1">
        <f t="shared" si="7"/>
        <v>-1.661999999999999</v>
      </c>
      <c r="U138" s="1">
        <f t="shared" si="8"/>
        <v>0.21799999999999997</v>
      </c>
    </row>
    <row r="139" spans="1:21">
      <c r="A139" t="s">
        <v>158</v>
      </c>
      <c r="B139">
        <v>8.9879999999999995</v>
      </c>
      <c r="C139">
        <v>9.1969999999999992</v>
      </c>
      <c r="D139">
        <v>9.3019999999999996</v>
      </c>
      <c r="E139">
        <v>9.4049999999999994</v>
      </c>
      <c r="F139">
        <v>9.7319999999999993</v>
      </c>
      <c r="G139">
        <v>9.7560000000000002</v>
      </c>
      <c r="H139">
        <v>9.9459999999999997</v>
      </c>
      <c r="I139">
        <v>10.044</v>
      </c>
      <c r="J139">
        <v>10.15</v>
      </c>
      <c r="K139">
        <v>10.176</v>
      </c>
      <c r="L139">
        <v>10.420999999999999</v>
      </c>
      <c r="M139">
        <v>10.756</v>
      </c>
      <c r="N139">
        <v>10.974</v>
      </c>
      <c r="O139">
        <v>10.647</v>
      </c>
      <c r="P139">
        <v>11.254</v>
      </c>
      <c r="Q139">
        <v>10.728999999999999</v>
      </c>
      <c r="R139">
        <v>10.61</v>
      </c>
      <c r="S139" s="1">
        <f t="shared" si="6"/>
        <v>9.8806666666666665</v>
      </c>
      <c r="T139" s="1">
        <f t="shared" si="7"/>
        <v>-1.6219999999999999</v>
      </c>
      <c r="U139" s="1">
        <f t="shared" si="8"/>
        <v>0.49000000000000199</v>
      </c>
    </row>
    <row r="140" spans="1:21">
      <c r="A140" t="s">
        <v>159</v>
      </c>
      <c r="B140">
        <v>9.4610000000000003</v>
      </c>
      <c r="C140">
        <v>9.8040000000000003</v>
      </c>
      <c r="D140">
        <v>10.026</v>
      </c>
      <c r="E140">
        <v>10.199999999999999</v>
      </c>
      <c r="F140">
        <v>10.355</v>
      </c>
      <c r="G140">
        <v>10.496</v>
      </c>
      <c r="H140">
        <v>10.590999999999999</v>
      </c>
      <c r="I140">
        <v>10.686</v>
      </c>
      <c r="J140">
        <v>10.882</v>
      </c>
      <c r="K140">
        <v>10.968999999999999</v>
      </c>
      <c r="L140">
        <v>11.385999999999999</v>
      </c>
      <c r="M140">
        <v>11.529</v>
      </c>
      <c r="N140">
        <v>11.632</v>
      </c>
      <c r="O140">
        <v>11.423999999999999</v>
      </c>
      <c r="P140">
        <v>11.978999999999999</v>
      </c>
      <c r="Q140">
        <v>11.704000000000001</v>
      </c>
      <c r="R140">
        <v>11.478</v>
      </c>
      <c r="S140" s="1">
        <f t="shared" si="6"/>
        <v>10.541666666666666</v>
      </c>
      <c r="T140" s="1">
        <f t="shared" si="7"/>
        <v>-2.0169999999999995</v>
      </c>
      <c r="U140" s="1">
        <f t="shared" si="8"/>
        <v>0.43299999999999983</v>
      </c>
    </row>
    <row r="141" spans="1:21">
      <c r="A141" t="s">
        <v>160</v>
      </c>
      <c r="B141">
        <v>9.4830000000000005</v>
      </c>
      <c r="C141">
        <v>9.8989999999999991</v>
      </c>
      <c r="D141">
        <v>10.064</v>
      </c>
      <c r="E141">
        <v>10.298</v>
      </c>
      <c r="F141">
        <v>10.473000000000001</v>
      </c>
      <c r="G141">
        <v>10.673999999999999</v>
      </c>
      <c r="H141">
        <v>10.734999999999999</v>
      </c>
      <c r="I141">
        <v>10.851000000000001</v>
      </c>
      <c r="J141">
        <v>11.086</v>
      </c>
      <c r="K141">
        <v>11.144</v>
      </c>
      <c r="L141">
        <v>11.51</v>
      </c>
      <c r="M141">
        <v>11.747999999999999</v>
      </c>
      <c r="N141">
        <v>11.715</v>
      </c>
      <c r="O141">
        <v>11.69</v>
      </c>
      <c r="P141">
        <v>12.054</v>
      </c>
      <c r="Q141">
        <v>11.413</v>
      </c>
      <c r="R141">
        <v>11.512</v>
      </c>
      <c r="S141" s="1">
        <f t="shared" si="6"/>
        <v>10.615333333333334</v>
      </c>
      <c r="T141" s="1">
        <f t="shared" si="7"/>
        <v>-2.0289999999999999</v>
      </c>
      <c r="U141" s="1">
        <f t="shared" si="8"/>
        <v>0.70700000000000074</v>
      </c>
    </row>
    <row r="142" spans="1:21">
      <c r="A142" t="s">
        <v>161</v>
      </c>
      <c r="B142">
        <v>8.91</v>
      </c>
      <c r="C142">
        <v>9.1989999999999998</v>
      </c>
      <c r="D142">
        <v>9.4350000000000005</v>
      </c>
      <c r="E142">
        <v>9.66</v>
      </c>
      <c r="F142">
        <v>9.77</v>
      </c>
      <c r="G142">
        <v>9.9819999999999993</v>
      </c>
      <c r="H142">
        <v>10.162000000000001</v>
      </c>
      <c r="I142">
        <v>10.279</v>
      </c>
      <c r="J142">
        <v>10.53</v>
      </c>
      <c r="K142">
        <v>10.661</v>
      </c>
      <c r="L142">
        <v>10.778</v>
      </c>
      <c r="M142">
        <v>11.282999999999999</v>
      </c>
      <c r="N142">
        <v>11.154999999999999</v>
      </c>
      <c r="O142">
        <v>11.114000000000001</v>
      </c>
      <c r="P142">
        <v>11.601000000000001</v>
      </c>
      <c r="Q142">
        <v>10.888999999999999</v>
      </c>
      <c r="R142">
        <v>10.994</v>
      </c>
      <c r="S142" s="1">
        <f t="shared" si="6"/>
        <v>10.061</v>
      </c>
      <c r="T142" s="1">
        <f t="shared" si="7"/>
        <v>-2.0839999999999996</v>
      </c>
      <c r="U142" s="1">
        <f t="shared" si="8"/>
        <v>0.65399999999999991</v>
      </c>
    </row>
    <row r="143" spans="1:21">
      <c r="A143" t="s">
        <v>162</v>
      </c>
      <c r="B143">
        <v>8.6950000000000003</v>
      </c>
      <c r="C143">
        <v>9.0640000000000001</v>
      </c>
      <c r="D143">
        <v>9.3680000000000003</v>
      </c>
      <c r="E143">
        <v>9.5120000000000005</v>
      </c>
      <c r="F143">
        <v>9.6780000000000008</v>
      </c>
      <c r="G143">
        <v>9.9359999999999999</v>
      </c>
      <c r="H143">
        <v>10.172000000000001</v>
      </c>
      <c r="I143">
        <v>10.33</v>
      </c>
      <c r="J143">
        <v>10.535</v>
      </c>
      <c r="K143">
        <v>10.769</v>
      </c>
      <c r="L143">
        <v>11.068</v>
      </c>
      <c r="M143">
        <v>11.237</v>
      </c>
      <c r="N143">
        <v>11.295</v>
      </c>
      <c r="O143">
        <v>11.468</v>
      </c>
      <c r="P143">
        <v>11.763</v>
      </c>
      <c r="Q143">
        <v>11.16</v>
      </c>
      <c r="R143">
        <v>11.384</v>
      </c>
      <c r="S143" s="1">
        <f t="shared" si="6"/>
        <v>10.136333333333333</v>
      </c>
      <c r="T143" s="1">
        <f t="shared" si="7"/>
        <v>-2.6890000000000001</v>
      </c>
      <c r="U143" s="1">
        <f t="shared" si="8"/>
        <v>0.58099999999999952</v>
      </c>
    </row>
    <row r="144" spans="1:21">
      <c r="A144" t="s">
        <v>163</v>
      </c>
      <c r="B144">
        <v>9.0920000000000005</v>
      </c>
      <c r="C144">
        <v>9.3680000000000003</v>
      </c>
      <c r="D144">
        <v>9.51</v>
      </c>
      <c r="E144">
        <v>9.6869999999999994</v>
      </c>
      <c r="F144">
        <v>9.8179999999999996</v>
      </c>
      <c r="G144">
        <v>10.005000000000001</v>
      </c>
      <c r="H144">
        <v>10.238</v>
      </c>
      <c r="I144">
        <v>10.401</v>
      </c>
      <c r="J144">
        <v>10.553000000000001</v>
      </c>
      <c r="K144">
        <v>10.672000000000001</v>
      </c>
      <c r="L144">
        <v>11.090999999999999</v>
      </c>
      <c r="M144">
        <v>11.119</v>
      </c>
      <c r="N144">
        <v>11.180999999999999</v>
      </c>
      <c r="O144">
        <v>11.448</v>
      </c>
      <c r="P144">
        <v>11.55</v>
      </c>
      <c r="Q144">
        <v>11.067</v>
      </c>
      <c r="R144">
        <v>11.327</v>
      </c>
      <c r="S144" s="1">
        <f t="shared" si="6"/>
        <v>10.273333333333333</v>
      </c>
      <c r="T144" s="1">
        <f t="shared" si="7"/>
        <v>-2.2349999999999994</v>
      </c>
      <c r="U144" s="1">
        <f t="shared" si="8"/>
        <v>0.38299999999999912</v>
      </c>
    </row>
    <row r="145" spans="1:21">
      <c r="A145" t="s">
        <v>164</v>
      </c>
      <c r="B145">
        <v>9.1880000000000006</v>
      </c>
      <c r="C145">
        <v>9.4830000000000005</v>
      </c>
      <c r="D145">
        <v>9.65</v>
      </c>
      <c r="E145">
        <v>9.8030000000000008</v>
      </c>
      <c r="F145">
        <v>10.061</v>
      </c>
      <c r="G145">
        <v>10.294</v>
      </c>
      <c r="H145">
        <v>10.478999999999999</v>
      </c>
      <c r="I145">
        <v>10.522</v>
      </c>
      <c r="J145">
        <v>10.787000000000001</v>
      </c>
      <c r="K145">
        <v>10.755000000000001</v>
      </c>
      <c r="L145">
        <v>11.115</v>
      </c>
      <c r="M145">
        <v>11.366</v>
      </c>
      <c r="N145">
        <v>11.426</v>
      </c>
      <c r="O145">
        <v>11.561</v>
      </c>
      <c r="P145">
        <v>11.811</v>
      </c>
      <c r="Q145">
        <v>11.362</v>
      </c>
      <c r="R145">
        <v>11.468999999999999</v>
      </c>
      <c r="S145" s="1">
        <f t="shared" si="6"/>
        <v>10.393000000000001</v>
      </c>
      <c r="T145" s="1">
        <f t="shared" si="7"/>
        <v>-2.2809999999999988</v>
      </c>
      <c r="U145" s="1">
        <f t="shared" si="8"/>
        <v>0.38700000000000045</v>
      </c>
    </row>
    <row r="146" spans="1:21">
      <c r="A146" t="s">
        <v>165</v>
      </c>
      <c r="B146">
        <v>9.1120000000000001</v>
      </c>
      <c r="C146">
        <v>9.3030000000000008</v>
      </c>
      <c r="D146">
        <v>9.4570000000000007</v>
      </c>
      <c r="E146">
        <v>9.5459999999999994</v>
      </c>
      <c r="F146">
        <v>9.7810000000000006</v>
      </c>
      <c r="G146">
        <v>9.9789999999999992</v>
      </c>
      <c r="H146">
        <v>10.182</v>
      </c>
      <c r="I146">
        <v>10.343</v>
      </c>
      <c r="J146">
        <v>10.475</v>
      </c>
      <c r="K146">
        <v>10.602</v>
      </c>
      <c r="L146">
        <v>10.94</v>
      </c>
      <c r="M146">
        <v>11.167999999999999</v>
      </c>
      <c r="N146">
        <v>11.244999999999999</v>
      </c>
      <c r="O146">
        <v>11.41</v>
      </c>
      <c r="P146">
        <v>11.622</v>
      </c>
      <c r="Q146">
        <v>11.297000000000001</v>
      </c>
      <c r="R146">
        <v>11.34</v>
      </c>
      <c r="S146" s="1">
        <f t="shared" si="6"/>
        <v>10.264999999999999</v>
      </c>
      <c r="T146" s="1">
        <f t="shared" si="7"/>
        <v>-2.2279999999999998</v>
      </c>
      <c r="U146" s="1">
        <f t="shared" si="8"/>
        <v>0.23399999999999999</v>
      </c>
    </row>
    <row r="147" spans="1:21">
      <c r="A147" t="s">
        <v>166</v>
      </c>
      <c r="B147">
        <v>9.3680000000000003</v>
      </c>
      <c r="C147">
        <v>9.6630000000000003</v>
      </c>
      <c r="D147">
        <v>9.8290000000000006</v>
      </c>
      <c r="E147">
        <v>9.9250000000000007</v>
      </c>
      <c r="F147">
        <v>10.176</v>
      </c>
      <c r="G147">
        <v>10.407999999999999</v>
      </c>
      <c r="H147">
        <v>10.625999999999999</v>
      </c>
      <c r="I147">
        <v>10.744999999999999</v>
      </c>
      <c r="J147">
        <v>10.82</v>
      </c>
      <c r="K147">
        <v>11.007</v>
      </c>
      <c r="L147">
        <v>11.332000000000001</v>
      </c>
      <c r="M147">
        <v>11.503</v>
      </c>
      <c r="N147">
        <v>11.66</v>
      </c>
      <c r="O147">
        <v>11.815</v>
      </c>
      <c r="P147">
        <v>11.875999999999999</v>
      </c>
      <c r="Q147">
        <v>11.686</v>
      </c>
      <c r="R147">
        <v>11.698</v>
      </c>
      <c r="S147" s="1">
        <f t="shared" si="6"/>
        <v>10.603666666666667</v>
      </c>
      <c r="T147" s="1">
        <f t="shared" si="7"/>
        <v>-2.33</v>
      </c>
      <c r="U147" s="1">
        <f t="shared" si="8"/>
        <v>0.42399999999999771</v>
      </c>
    </row>
    <row r="148" spans="1:21">
      <c r="A148" t="s">
        <v>167</v>
      </c>
      <c r="B148">
        <v>9.9789999999999992</v>
      </c>
      <c r="C148">
        <v>10.254</v>
      </c>
      <c r="D148">
        <v>10.379</v>
      </c>
      <c r="E148">
        <v>10.657999999999999</v>
      </c>
      <c r="F148">
        <v>10.853</v>
      </c>
      <c r="G148">
        <v>11.016999999999999</v>
      </c>
      <c r="H148">
        <v>11.135999999999999</v>
      </c>
      <c r="I148">
        <v>11.262</v>
      </c>
      <c r="J148">
        <v>11.397</v>
      </c>
      <c r="K148">
        <v>11.56</v>
      </c>
      <c r="L148">
        <v>11.852</v>
      </c>
      <c r="M148">
        <v>12.028</v>
      </c>
      <c r="N148">
        <v>12.090999999999999</v>
      </c>
      <c r="O148">
        <v>12.186999999999999</v>
      </c>
      <c r="P148">
        <v>12.391</v>
      </c>
      <c r="Q148">
        <v>12.185</v>
      </c>
      <c r="R148">
        <v>12.186999999999999</v>
      </c>
      <c r="S148" s="1">
        <f t="shared" si="6"/>
        <v>11.142666666666665</v>
      </c>
      <c r="T148" s="1">
        <f t="shared" si="7"/>
        <v>-2.2080000000000002</v>
      </c>
      <c r="U148" s="1">
        <f t="shared" si="8"/>
        <v>0.35800000000000232</v>
      </c>
    </row>
    <row r="149" spans="1:21">
      <c r="A149" t="s">
        <v>168</v>
      </c>
      <c r="B149">
        <v>9.9600000000000009</v>
      </c>
      <c r="C149">
        <v>10.288</v>
      </c>
      <c r="D149">
        <v>10.452999999999999</v>
      </c>
      <c r="E149">
        <v>10.712999999999999</v>
      </c>
      <c r="F149">
        <v>10.958</v>
      </c>
      <c r="G149">
        <v>11.073</v>
      </c>
      <c r="H149">
        <v>11.215</v>
      </c>
      <c r="I149">
        <v>11.590999999999999</v>
      </c>
      <c r="J149">
        <v>11.634</v>
      </c>
      <c r="K149">
        <v>11.779</v>
      </c>
      <c r="L149">
        <v>12.051</v>
      </c>
      <c r="M149">
        <v>12.297000000000001</v>
      </c>
      <c r="N149">
        <v>12.384</v>
      </c>
      <c r="O149">
        <v>12.577</v>
      </c>
      <c r="P149">
        <v>12.643000000000001</v>
      </c>
      <c r="Q149">
        <v>12.476000000000001</v>
      </c>
      <c r="R149">
        <v>12.452</v>
      </c>
      <c r="S149" s="1">
        <f t="shared" si="6"/>
        <v>11.334333333333333</v>
      </c>
      <c r="T149" s="1">
        <f t="shared" si="7"/>
        <v>-2.4919999999999991</v>
      </c>
      <c r="U149" s="1">
        <f t="shared" si="8"/>
        <v>0.7699999999999978</v>
      </c>
    </row>
    <row r="150" spans="1:21">
      <c r="A150" t="s">
        <v>169</v>
      </c>
      <c r="B150">
        <v>10.006</v>
      </c>
      <c r="C150">
        <v>11.010999999999999</v>
      </c>
      <c r="D150">
        <v>11.41</v>
      </c>
      <c r="E150">
        <v>11.901</v>
      </c>
      <c r="F150">
        <v>12.22</v>
      </c>
      <c r="G150">
        <v>12.257999999999999</v>
      </c>
      <c r="H150">
        <v>12.44</v>
      </c>
      <c r="I150">
        <v>12.641999999999999</v>
      </c>
      <c r="J150">
        <v>12.727</v>
      </c>
      <c r="K150">
        <v>12.959</v>
      </c>
      <c r="L150">
        <v>13.127000000000001</v>
      </c>
      <c r="M150">
        <v>13.41</v>
      </c>
      <c r="N150">
        <v>13.493</v>
      </c>
      <c r="O150">
        <v>13.554</v>
      </c>
      <c r="P150">
        <v>13.596</v>
      </c>
      <c r="Q150">
        <v>13.529</v>
      </c>
      <c r="R150">
        <v>13.595000000000001</v>
      </c>
      <c r="S150" s="1">
        <f t="shared" si="6"/>
        <v>12.081000000000001</v>
      </c>
      <c r="T150" s="1">
        <f t="shared" si="7"/>
        <v>-3.5890000000000004</v>
      </c>
      <c r="U150" s="1">
        <f t="shared" si="8"/>
        <v>1.6829999999999981</v>
      </c>
    </row>
    <row r="151" spans="1:21">
      <c r="A151" t="s">
        <v>170</v>
      </c>
      <c r="B151">
        <v>10.199999999999999</v>
      </c>
      <c r="C151">
        <v>10.893000000000001</v>
      </c>
      <c r="D151">
        <v>11.55</v>
      </c>
      <c r="E151">
        <v>11.928000000000001</v>
      </c>
      <c r="F151">
        <v>12.252000000000001</v>
      </c>
      <c r="G151">
        <v>12.462999999999999</v>
      </c>
      <c r="H151">
        <v>12.701000000000001</v>
      </c>
      <c r="I151">
        <v>12.776999999999999</v>
      </c>
      <c r="J151">
        <v>12.879</v>
      </c>
      <c r="K151">
        <v>13.115</v>
      </c>
      <c r="L151">
        <v>13.268000000000001</v>
      </c>
      <c r="M151">
        <v>13.356999999999999</v>
      </c>
      <c r="N151">
        <v>13.449</v>
      </c>
      <c r="O151">
        <v>13.497999999999999</v>
      </c>
      <c r="P151">
        <v>13.266999999999999</v>
      </c>
      <c r="Q151">
        <v>13.52</v>
      </c>
      <c r="R151">
        <v>13.439</v>
      </c>
      <c r="S151" s="1">
        <f t="shared" si="6"/>
        <v>12.138666666666666</v>
      </c>
      <c r="T151" s="1">
        <f t="shared" si="7"/>
        <v>-3.2390000000000008</v>
      </c>
      <c r="U151" s="1">
        <f t="shared" si="8"/>
        <v>1.9149999999999991</v>
      </c>
    </row>
    <row r="152" spans="1:21">
      <c r="A152" t="s">
        <v>171</v>
      </c>
      <c r="B152">
        <v>10.663</v>
      </c>
      <c r="C152">
        <v>11.08</v>
      </c>
      <c r="D152">
        <v>11.319000000000001</v>
      </c>
      <c r="E152">
        <v>11.563000000000001</v>
      </c>
      <c r="F152">
        <v>11.736000000000001</v>
      </c>
      <c r="G152">
        <v>11.84</v>
      </c>
      <c r="H152">
        <v>12.234</v>
      </c>
      <c r="I152">
        <v>12.236000000000001</v>
      </c>
      <c r="J152">
        <v>12.224</v>
      </c>
      <c r="K152">
        <v>12.321999999999999</v>
      </c>
      <c r="L152">
        <v>12.413</v>
      </c>
      <c r="M152">
        <v>12.538</v>
      </c>
      <c r="N152">
        <v>12.528</v>
      </c>
      <c r="O152">
        <v>12.622</v>
      </c>
      <c r="P152">
        <v>12.651</v>
      </c>
      <c r="Q152">
        <v>12.577999999999999</v>
      </c>
      <c r="R152">
        <v>12.484</v>
      </c>
      <c r="S152" s="1">
        <f t="shared" si="6"/>
        <v>11.794333333333334</v>
      </c>
      <c r="T152" s="1">
        <f t="shared" si="7"/>
        <v>-1.8209999999999997</v>
      </c>
      <c r="U152" s="1">
        <f t="shared" si="8"/>
        <v>1.3250000000000011</v>
      </c>
    </row>
    <row r="153" spans="1:21">
      <c r="A153" t="s">
        <v>172</v>
      </c>
      <c r="B153">
        <v>10.904999999999999</v>
      </c>
      <c r="C153">
        <v>11.169</v>
      </c>
      <c r="D153">
        <v>11.42</v>
      </c>
      <c r="E153">
        <v>11.608000000000001</v>
      </c>
      <c r="F153">
        <v>11.798</v>
      </c>
      <c r="G153">
        <v>11.920999999999999</v>
      </c>
      <c r="H153">
        <v>12.177</v>
      </c>
      <c r="I153">
        <v>12.201000000000001</v>
      </c>
      <c r="J153">
        <v>12.206</v>
      </c>
      <c r="K153">
        <v>12.257999999999999</v>
      </c>
      <c r="L153">
        <v>12.401</v>
      </c>
      <c r="M153">
        <v>12.472</v>
      </c>
      <c r="N153">
        <v>12.454000000000001</v>
      </c>
      <c r="O153">
        <v>12.542</v>
      </c>
      <c r="P153">
        <v>12.502000000000001</v>
      </c>
      <c r="Q153">
        <v>12.45</v>
      </c>
      <c r="R153">
        <v>12.388</v>
      </c>
      <c r="S153" s="1">
        <f t="shared" si="6"/>
        <v>11.831333333333333</v>
      </c>
      <c r="T153" s="1">
        <f t="shared" si="7"/>
        <v>-1.4830000000000005</v>
      </c>
      <c r="U153" s="1">
        <f t="shared" si="8"/>
        <v>1.1090000000000018</v>
      </c>
    </row>
    <row r="154" spans="1:21">
      <c r="A154" t="s">
        <v>173</v>
      </c>
      <c r="B154">
        <v>10.436999999999999</v>
      </c>
      <c r="C154">
        <v>10.762</v>
      </c>
      <c r="D154">
        <v>10.926</v>
      </c>
      <c r="E154">
        <v>11.055999999999999</v>
      </c>
      <c r="F154">
        <v>11.285</v>
      </c>
      <c r="G154">
        <v>11.526</v>
      </c>
      <c r="H154">
        <v>11.749000000000001</v>
      </c>
      <c r="I154">
        <v>11.724</v>
      </c>
      <c r="J154">
        <v>11.835000000000001</v>
      </c>
      <c r="K154">
        <v>11.920999999999999</v>
      </c>
      <c r="L154">
        <v>12.108000000000001</v>
      </c>
      <c r="M154">
        <v>12.172000000000001</v>
      </c>
      <c r="N154">
        <v>12.154</v>
      </c>
      <c r="O154">
        <v>12.25</v>
      </c>
      <c r="P154">
        <v>12.154999999999999</v>
      </c>
      <c r="Q154">
        <v>12.099</v>
      </c>
      <c r="R154">
        <v>12.023</v>
      </c>
      <c r="S154" s="1">
        <f t="shared" si="6"/>
        <v>11.394666666666666</v>
      </c>
      <c r="T154" s="1">
        <f t="shared" si="7"/>
        <v>-1.5860000000000003</v>
      </c>
      <c r="U154" s="1">
        <f t="shared" si="8"/>
        <v>0.98800000000000132</v>
      </c>
    </row>
    <row r="155" spans="1:21">
      <c r="A155" t="s">
        <v>174</v>
      </c>
      <c r="B155">
        <v>9.2289999999999992</v>
      </c>
      <c r="C155">
        <v>9.6159999999999997</v>
      </c>
      <c r="D155">
        <v>9.8119999999999994</v>
      </c>
      <c r="E155">
        <v>9.9890000000000008</v>
      </c>
      <c r="F155">
        <v>10.37</v>
      </c>
      <c r="G155">
        <v>10.688000000000001</v>
      </c>
      <c r="H155">
        <v>10.847</v>
      </c>
      <c r="I155">
        <v>10.833</v>
      </c>
      <c r="J155">
        <v>11.022</v>
      </c>
      <c r="K155">
        <v>11.103</v>
      </c>
      <c r="L155">
        <v>11.224</v>
      </c>
      <c r="M155">
        <v>11.279</v>
      </c>
      <c r="N155">
        <v>11.45</v>
      </c>
      <c r="O155">
        <v>11.532</v>
      </c>
      <c r="P155">
        <v>11.474</v>
      </c>
      <c r="Q155">
        <v>11.478999999999999</v>
      </c>
      <c r="R155">
        <v>11.316000000000001</v>
      </c>
      <c r="S155" s="1">
        <f t="shared" si="6"/>
        <v>10.459333333333333</v>
      </c>
      <c r="T155" s="1">
        <f t="shared" si="7"/>
        <v>-2.0870000000000015</v>
      </c>
      <c r="U155" s="1">
        <f t="shared" si="8"/>
        <v>1.1210000000000004</v>
      </c>
    </row>
    <row r="156" spans="1:21">
      <c r="A156" t="s">
        <v>175</v>
      </c>
      <c r="B156">
        <v>8.6489999999999991</v>
      </c>
      <c r="C156">
        <v>8.984</v>
      </c>
      <c r="D156">
        <v>9.2780000000000005</v>
      </c>
      <c r="E156">
        <v>9.4849999999999994</v>
      </c>
      <c r="F156">
        <v>9.7309999999999999</v>
      </c>
      <c r="G156">
        <v>9.9710000000000001</v>
      </c>
      <c r="H156">
        <v>10.199999999999999</v>
      </c>
      <c r="I156">
        <v>10.253</v>
      </c>
      <c r="J156">
        <v>10.538</v>
      </c>
      <c r="K156">
        <v>10.605</v>
      </c>
      <c r="L156">
        <v>10.991</v>
      </c>
      <c r="M156">
        <v>11.047000000000001</v>
      </c>
      <c r="N156">
        <v>11.356</v>
      </c>
      <c r="O156">
        <v>11.595000000000001</v>
      </c>
      <c r="P156">
        <v>11.111000000000001</v>
      </c>
      <c r="Q156">
        <v>11.346</v>
      </c>
      <c r="R156">
        <v>11.272</v>
      </c>
      <c r="S156" s="1">
        <f t="shared" si="6"/>
        <v>10.058</v>
      </c>
      <c r="T156" s="1">
        <f t="shared" si="7"/>
        <v>-2.6230000000000011</v>
      </c>
      <c r="U156" s="1">
        <f t="shared" si="8"/>
        <v>0.58500000000000085</v>
      </c>
    </row>
    <row r="157" spans="1:21">
      <c r="A157" t="s">
        <v>176</v>
      </c>
      <c r="B157">
        <v>7.9749999999999996</v>
      </c>
      <c r="C157">
        <v>8.4139999999999997</v>
      </c>
      <c r="D157">
        <v>8.7780000000000005</v>
      </c>
      <c r="E157">
        <v>9.0239999999999991</v>
      </c>
      <c r="F157">
        <v>9.3450000000000006</v>
      </c>
      <c r="G157">
        <v>9.5839999999999996</v>
      </c>
      <c r="H157">
        <v>9.8699999999999992</v>
      </c>
      <c r="I157">
        <v>9.7929999999999993</v>
      </c>
      <c r="J157">
        <v>10.159000000000001</v>
      </c>
      <c r="K157">
        <v>10.393000000000001</v>
      </c>
      <c r="L157">
        <v>10.659000000000001</v>
      </c>
      <c r="M157">
        <v>10.978</v>
      </c>
      <c r="N157">
        <v>11.268000000000001</v>
      </c>
      <c r="O157">
        <v>11.589</v>
      </c>
      <c r="P157">
        <v>11.287000000000001</v>
      </c>
      <c r="Q157">
        <v>11.347</v>
      </c>
      <c r="R157">
        <v>11.263</v>
      </c>
      <c r="S157" s="1">
        <f t="shared" si="6"/>
        <v>9.6769999999999996</v>
      </c>
      <c r="T157" s="1">
        <f t="shared" si="7"/>
        <v>-3.2880000000000003</v>
      </c>
      <c r="U157" s="1">
        <f t="shared" si="8"/>
        <v>0.34799999999999898</v>
      </c>
    </row>
    <row r="158" spans="1:21">
      <c r="A158" t="s">
        <v>177</v>
      </c>
      <c r="B158">
        <v>8.2409999999999997</v>
      </c>
      <c r="C158">
        <v>8.4329999999999998</v>
      </c>
      <c r="D158">
        <v>8.6980000000000004</v>
      </c>
      <c r="E158">
        <v>8.8439999999999994</v>
      </c>
      <c r="F158">
        <v>9.1649999999999991</v>
      </c>
      <c r="G158">
        <v>9.4770000000000003</v>
      </c>
      <c r="H158">
        <v>9.6319999999999997</v>
      </c>
      <c r="I158">
        <v>9.6890000000000001</v>
      </c>
      <c r="J158">
        <v>10.089</v>
      </c>
      <c r="K158">
        <v>10.11</v>
      </c>
      <c r="L158">
        <v>10.555</v>
      </c>
      <c r="M158">
        <v>10.59</v>
      </c>
      <c r="N158">
        <v>10.862</v>
      </c>
      <c r="O158">
        <v>11.115</v>
      </c>
      <c r="P158">
        <v>10.744</v>
      </c>
      <c r="Q158">
        <v>10.957000000000001</v>
      </c>
      <c r="R158">
        <v>10.878</v>
      </c>
      <c r="S158" s="1">
        <f t="shared" si="6"/>
        <v>9.602666666666666</v>
      </c>
      <c r="T158" s="1">
        <f t="shared" si="7"/>
        <v>-2.6370000000000005</v>
      </c>
      <c r="U158" s="1">
        <f t="shared" si="8"/>
        <v>0.25900000000000034</v>
      </c>
    </row>
    <row r="159" spans="1:21">
      <c r="A159" t="s">
        <v>178</v>
      </c>
      <c r="B159">
        <v>8.7080000000000002</v>
      </c>
      <c r="C159">
        <v>9.1219999999999999</v>
      </c>
      <c r="D159">
        <v>9.3379999999999992</v>
      </c>
      <c r="E159">
        <v>9.6829999999999998</v>
      </c>
      <c r="F159">
        <v>9.9879999999999995</v>
      </c>
      <c r="G159">
        <v>10.188000000000001</v>
      </c>
      <c r="H159">
        <v>10.273999999999999</v>
      </c>
      <c r="I159">
        <v>10.413</v>
      </c>
      <c r="J159">
        <v>10.747999999999999</v>
      </c>
      <c r="K159">
        <v>10.787000000000001</v>
      </c>
      <c r="L159">
        <v>11.269</v>
      </c>
      <c r="M159">
        <v>11.313000000000001</v>
      </c>
      <c r="N159">
        <v>11.653</v>
      </c>
      <c r="O159">
        <v>11.840999999999999</v>
      </c>
      <c r="P159">
        <v>11.512</v>
      </c>
      <c r="Q159">
        <v>11.664</v>
      </c>
      <c r="R159">
        <v>11.663</v>
      </c>
      <c r="S159" s="1">
        <f t="shared" si="6"/>
        <v>10.261333333333335</v>
      </c>
      <c r="T159" s="1">
        <f t="shared" si="7"/>
        <v>-2.9550000000000001</v>
      </c>
      <c r="U159" s="1">
        <f t="shared" si="8"/>
        <v>0.45500000000000007</v>
      </c>
    </row>
    <row r="160" spans="1:21">
      <c r="A160" t="s">
        <v>179</v>
      </c>
      <c r="B160">
        <v>8.3699999999999992</v>
      </c>
      <c r="C160">
        <v>8.8529999999999998</v>
      </c>
      <c r="D160">
        <v>9.0790000000000006</v>
      </c>
      <c r="E160">
        <v>9.4920000000000009</v>
      </c>
      <c r="F160">
        <v>9.7149999999999999</v>
      </c>
      <c r="G160">
        <v>9.9779999999999998</v>
      </c>
      <c r="H160">
        <v>10.016</v>
      </c>
      <c r="I160">
        <v>10.164</v>
      </c>
      <c r="J160">
        <v>10.468</v>
      </c>
      <c r="K160">
        <v>10.632999999999999</v>
      </c>
      <c r="L160">
        <v>10.891</v>
      </c>
      <c r="M160">
        <v>11.117000000000001</v>
      </c>
      <c r="N160">
        <v>11.404999999999999</v>
      </c>
      <c r="O160">
        <v>11.409000000000001</v>
      </c>
      <c r="P160">
        <v>11.378</v>
      </c>
      <c r="Q160">
        <v>11.375999999999999</v>
      </c>
      <c r="R160">
        <v>11.426</v>
      </c>
      <c r="S160" s="1">
        <f t="shared" si="6"/>
        <v>9.9866666666666664</v>
      </c>
      <c r="T160" s="1">
        <f t="shared" si="7"/>
        <v>-3.0560000000000009</v>
      </c>
      <c r="U160" s="1">
        <f t="shared" si="8"/>
        <v>0.53200000000000003</v>
      </c>
    </row>
    <row r="161" spans="1:21">
      <c r="A161" t="s">
        <v>180</v>
      </c>
      <c r="B161">
        <v>7.9989999999999997</v>
      </c>
      <c r="C161">
        <v>8.4090000000000007</v>
      </c>
      <c r="D161">
        <v>8.6999999999999993</v>
      </c>
      <c r="E161">
        <v>8.9290000000000003</v>
      </c>
      <c r="F161">
        <v>9.298</v>
      </c>
      <c r="G161">
        <v>9.5150000000000006</v>
      </c>
      <c r="H161">
        <v>9.673</v>
      </c>
      <c r="I161">
        <v>9.7720000000000002</v>
      </c>
      <c r="J161">
        <v>10.117000000000001</v>
      </c>
      <c r="K161">
        <v>10.215999999999999</v>
      </c>
      <c r="L161">
        <v>10.726000000000001</v>
      </c>
      <c r="M161">
        <v>10.778</v>
      </c>
      <c r="N161">
        <v>11.224</v>
      </c>
      <c r="O161">
        <v>11.317</v>
      </c>
      <c r="P161">
        <v>11.231</v>
      </c>
      <c r="Q161">
        <v>11.271000000000001</v>
      </c>
      <c r="R161">
        <v>11.228</v>
      </c>
      <c r="S161" s="1">
        <f t="shared" si="6"/>
        <v>9.6663333333333341</v>
      </c>
      <c r="T161" s="1">
        <f t="shared" si="7"/>
        <v>-3.2290000000000001</v>
      </c>
      <c r="U161" s="1">
        <f t="shared" si="8"/>
        <v>0.31700000000000106</v>
      </c>
    </row>
    <row r="162" spans="1:21">
      <c r="A162" t="s">
        <v>181</v>
      </c>
      <c r="B162">
        <v>7.29</v>
      </c>
      <c r="C162">
        <v>7.4729999999999999</v>
      </c>
      <c r="D162">
        <v>7.6749999999999998</v>
      </c>
      <c r="E162">
        <v>8.07</v>
      </c>
      <c r="F162">
        <v>8.3729999999999993</v>
      </c>
      <c r="G162">
        <v>8.5649999999999995</v>
      </c>
      <c r="H162">
        <v>8.7899999999999991</v>
      </c>
      <c r="I162">
        <v>8.7479999999999993</v>
      </c>
      <c r="J162">
        <v>9.0850000000000009</v>
      </c>
      <c r="K162">
        <v>9.2140000000000004</v>
      </c>
      <c r="L162">
        <v>9.7200000000000006</v>
      </c>
      <c r="M162">
        <v>9.7330000000000005</v>
      </c>
      <c r="N162">
        <v>10.242000000000001</v>
      </c>
      <c r="O162">
        <v>10.000999999999999</v>
      </c>
      <c r="P162">
        <v>10.101000000000001</v>
      </c>
      <c r="Q162">
        <v>10.129</v>
      </c>
      <c r="R162">
        <v>10.204000000000001</v>
      </c>
      <c r="S162" s="1">
        <f t="shared" si="6"/>
        <v>8.7473333333333336</v>
      </c>
      <c r="T162" s="1">
        <f t="shared" si="7"/>
        <v>-2.9140000000000006</v>
      </c>
      <c r="U162" s="1">
        <f t="shared" si="8"/>
        <v>1.9999999999980034E-3</v>
      </c>
    </row>
    <row r="163" spans="1:21">
      <c r="A163" t="s">
        <v>182</v>
      </c>
      <c r="B163">
        <v>6.992</v>
      </c>
      <c r="C163">
        <v>7.1909999999999998</v>
      </c>
      <c r="D163">
        <v>7.4509999999999996</v>
      </c>
      <c r="E163">
        <v>7.6689999999999996</v>
      </c>
      <c r="F163">
        <v>8.0519999999999996</v>
      </c>
      <c r="G163">
        <v>8.25</v>
      </c>
      <c r="H163">
        <v>8.4730000000000008</v>
      </c>
      <c r="I163">
        <v>8.5359999999999996</v>
      </c>
      <c r="J163">
        <v>8.9039999999999999</v>
      </c>
      <c r="K163">
        <v>9.234</v>
      </c>
      <c r="L163">
        <v>9.6440000000000001</v>
      </c>
      <c r="M163">
        <v>9.7170000000000005</v>
      </c>
      <c r="N163">
        <v>10.324</v>
      </c>
      <c r="O163">
        <v>9.98</v>
      </c>
      <c r="P163">
        <v>10.115</v>
      </c>
      <c r="Q163">
        <v>10.06</v>
      </c>
      <c r="R163">
        <v>10.193</v>
      </c>
      <c r="S163" s="1">
        <f t="shared" si="6"/>
        <v>8.5736666666666661</v>
      </c>
      <c r="T163" s="1">
        <f t="shared" si="7"/>
        <v>-3.2009999999999996</v>
      </c>
      <c r="U163" s="1">
        <f t="shared" si="8"/>
        <v>-0.11300000000000043</v>
      </c>
    </row>
    <row r="164" spans="1:21">
      <c r="A164" t="s">
        <v>183</v>
      </c>
      <c r="B164">
        <v>7.4340000000000002</v>
      </c>
      <c r="C164">
        <v>7.665</v>
      </c>
      <c r="D164">
        <v>7.851</v>
      </c>
      <c r="E164">
        <v>8.1579999999999995</v>
      </c>
      <c r="F164">
        <v>8.4019999999999992</v>
      </c>
      <c r="G164">
        <v>8.5670000000000002</v>
      </c>
      <c r="H164">
        <v>8.7989999999999995</v>
      </c>
      <c r="I164">
        <v>8.8420000000000005</v>
      </c>
      <c r="J164">
        <v>9.2390000000000008</v>
      </c>
      <c r="K164">
        <v>9.4760000000000009</v>
      </c>
      <c r="L164">
        <v>10.013</v>
      </c>
      <c r="M164">
        <v>9.9260000000000002</v>
      </c>
      <c r="N164">
        <v>10.609</v>
      </c>
      <c r="O164">
        <v>10.27</v>
      </c>
      <c r="P164">
        <v>10.481</v>
      </c>
      <c r="Q164">
        <v>10.42</v>
      </c>
      <c r="R164">
        <v>10.503</v>
      </c>
      <c r="S164" s="1">
        <f t="shared" si="6"/>
        <v>8.9263333333333339</v>
      </c>
      <c r="T164" s="1">
        <f t="shared" si="7"/>
        <v>-3.069</v>
      </c>
      <c r="U164" s="1">
        <f t="shared" si="8"/>
        <v>-0.25299999999999923</v>
      </c>
    </row>
    <row r="165" spans="1:21">
      <c r="A165" t="s">
        <v>184</v>
      </c>
      <c r="B165">
        <v>7.3</v>
      </c>
      <c r="C165">
        <v>7.5469999999999997</v>
      </c>
      <c r="D165">
        <v>7.75</v>
      </c>
      <c r="E165">
        <v>7.883</v>
      </c>
      <c r="F165">
        <v>8.2110000000000003</v>
      </c>
      <c r="G165">
        <v>8.4359999999999999</v>
      </c>
      <c r="H165">
        <v>8.6359999999999992</v>
      </c>
      <c r="I165">
        <v>8.7569999999999997</v>
      </c>
      <c r="J165">
        <v>9.0310000000000006</v>
      </c>
      <c r="K165">
        <v>9.2080000000000002</v>
      </c>
      <c r="L165">
        <v>9.7370000000000001</v>
      </c>
      <c r="M165">
        <v>9.7140000000000004</v>
      </c>
      <c r="N165">
        <v>10.260999999999999</v>
      </c>
      <c r="O165">
        <v>10.022</v>
      </c>
      <c r="P165">
        <v>10.167999999999999</v>
      </c>
      <c r="Q165">
        <v>10.281000000000001</v>
      </c>
      <c r="R165">
        <v>10.166</v>
      </c>
      <c r="S165" s="1">
        <f t="shared" si="6"/>
        <v>8.7409999999999997</v>
      </c>
      <c r="T165" s="1">
        <f t="shared" si="7"/>
        <v>-2.8660000000000005</v>
      </c>
      <c r="U165" s="1">
        <f t="shared" si="8"/>
        <v>4.7999999999999154E-2</v>
      </c>
    </row>
    <row r="166" spans="1:21">
      <c r="A166" t="s">
        <v>185</v>
      </c>
      <c r="B166">
        <v>7.2210000000000001</v>
      </c>
      <c r="C166">
        <v>7.3339999999999996</v>
      </c>
      <c r="D166">
        <v>7.7130000000000001</v>
      </c>
      <c r="E166">
        <v>7.8250000000000002</v>
      </c>
      <c r="F166">
        <v>8.2560000000000002</v>
      </c>
      <c r="G166">
        <v>8.4949999999999992</v>
      </c>
      <c r="H166">
        <v>8.5690000000000008</v>
      </c>
      <c r="I166">
        <v>8.7170000000000005</v>
      </c>
      <c r="J166">
        <v>9.0250000000000004</v>
      </c>
      <c r="K166">
        <v>9.1760000000000002</v>
      </c>
      <c r="L166">
        <v>9.6620000000000008</v>
      </c>
      <c r="M166">
        <v>9.8000000000000007</v>
      </c>
      <c r="N166">
        <v>10.154999999999999</v>
      </c>
      <c r="O166">
        <v>9.9019999999999992</v>
      </c>
      <c r="P166">
        <v>10.196</v>
      </c>
      <c r="Q166">
        <v>10.353</v>
      </c>
      <c r="R166">
        <v>10.27</v>
      </c>
      <c r="S166" s="1">
        <f t="shared" si="6"/>
        <v>8.7359999999999989</v>
      </c>
      <c r="T166" s="1">
        <f t="shared" si="7"/>
        <v>-3.0489999999999995</v>
      </c>
      <c r="U166" s="1">
        <f t="shared" si="8"/>
        <v>-5.6999999999998607E-2</v>
      </c>
    </row>
    <row r="167" spans="1:21">
      <c r="A167" t="s">
        <v>186</v>
      </c>
      <c r="B167">
        <v>7.3520000000000003</v>
      </c>
      <c r="C167">
        <v>7.5259999999999998</v>
      </c>
      <c r="D167">
        <v>7.6909999999999998</v>
      </c>
      <c r="E167">
        <v>7.7759999999999998</v>
      </c>
      <c r="F167">
        <v>8.1479999999999997</v>
      </c>
      <c r="G167">
        <v>8.3290000000000006</v>
      </c>
      <c r="H167">
        <v>8.4969999999999999</v>
      </c>
      <c r="I167">
        <v>8.5429999999999993</v>
      </c>
      <c r="J167">
        <v>8.6370000000000005</v>
      </c>
      <c r="K167">
        <v>8.9019999999999992</v>
      </c>
      <c r="L167">
        <v>9.3089999999999993</v>
      </c>
      <c r="M167">
        <v>9.5069999999999997</v>
      </c>
      <c r="N167">
        <v>9.9019999999999992</v>
      </c>
      <c r="O167">
        <v>9.7260000000000009</v>
      </c>
      <c r="P167">
        <v>9.8520000000000003</v>
      </c>
      <c r="Q167">
        <v>10.052</v>
      </c>
      <c r="R167">
        <v>10.007</v>
      </c>
      <c r="S167" s="1">
        <f t="shared" si="6"/>
        <v>8.6340000000000003</v>
      </c>
      <c r="T167" s="1">
        <f t="shared" si="7"/>
        <v>-2.6549999999999994</v>
      </c>
      <c r="U167" s="1">
        <f t="shared" si="8"/>
        <v>-0.27300000000000146</v>
      </c>
    </row>
    <row r="168" spans="1:21">
      <c r="A168" t="s">
        <v>187</v>
      </c>
      <c r="B168">
        <v>7.3209999999999997</v>
      </c>
      <c r="C168">
        <v>7.49</v>
      </c>
      <c r="D168">
        <v>7.6029999999999998</v>
      </c>
      <c r="E168">
        <v>7.6970000000000001</v>
      </c>
      <c r="F168">
        <v>8.0340000000000007</v>
      </c>
      <c r="G168">
        <v>8.1120000000000001</v>
      </c>
      <c r="H168">
        <v>8.2230000000000008</v>
      </c>
      <c r="I168">
        <v>8.2720000000000002</v>
      </c>
      <c r="J168">
        <v>8.5060000000000002</v>
      </c>
      <c r="K168">
        <v>8.5790000000000006</v>
      </c>
      <c r="L168">
        <v>8.9930000000000003</v>
      </c>
      <c r="M168">
        <v>9.1850000000000005</v>
      </c>
      <c r="N168">
        <v>9.4990000000000006</v>
      </c>
      <c r="O168">
        <v>9.3550000000000004</v>
      </c>
      <c r="P168">
        <v>9.4789999999999992</v>
      </c>
      <c r="Q168">
        <v>9.5239999999999991</v>
      </c>
      <c r="R168">
        <v>9.5980000000000008</v>
      </c>
      <c r="S168" s="1">
        <f t="shared" si="6"/>
        <v>8.3970000000000002</v>
      </c>
      <c r="T168" s="1">
        <f t="shared" si="7"/>
        <v>-2.277000000000001</v>
      </c>
      <c r="U168" s="1">
        <f t="shared" si="8"/>
        <v>-0.375</v>
      </c>
    </row>
    <row r="169" spans="1:21">
      <c r="A169" t="s">
        <v>188</v>
      </c>
      <c r="B169">
        <v>7.1740000000000004</v>
      </c>
      <c r="C169">
        <v>7.2930000000000001</v>
      </c>
      <c r="D169">
        <v>7.4240000000000004</v>
      </c>
      <c r="E169">
        <v>7.484</v>
      </c>
      <c r="F169">
        <v>7.6890000000000001</v>
      </c>
      <c r="G169">
        <v>7.7610000000000001</v>
      </c>
      <c r="H169">
        <v>7.8170000000000002</v>
      </c>
      <c r="I169">
        <v>7.8570000000000002</v>
      </c>
      <c r="J169">
        <v>8.0419999999999998</v>
      </c>
      <c r="K169">
        <v>8.1649999999999991</v>
      </c>
      <c r="L169">
        <v>8.44</v>
      </c>
      <c r="M169">
        <v>8.6289999999999996</v>
      </c>
      <c r="N169">
        <v>8.8140000000000001</v>
      </c>
      <c r="O169">
        <v>8.6430000000000007</v>
      </c>
      <c r="P169">
        <v>8.6379999999999999</v>
      </c>
      <c r="Q169">
        <v>8.9700000000000006</v>
      </c>
      <c r="R169">
        <v>9.0150000000000006</v>
      </c>
      <c r="S169" s="1">
        <f t="shared" si="6"/>
        <v>8.0153333333333325</v>
      </c>
      <c r="T169" s="1">
        <f t="shared" si="7"/>
        <v>-1.8410000000000002</v>
      </c>
      <c r="U169" s="1">
        <f t="shared" si="8"/>
        <v>-0.47500000000000053</v>
      </c>
    </row>
    <row r="170" spans="1:21">
      <c r="A170" t="s">
        <v>189</v>
      </c>
      <c r="B170">
        <v>7.1239999999999997</v>
      </c>
      <c r="C170">
        <v>7.2709999999999999</v>
      </c>
      <c r="D170">
        <v>7.3940000000000001</v>
      </c>
      <c r="E170">
        <v>7.601</v>
      </c>
      <c r="F170">
        <v>7.7080000000000002</v>
      </c>
      <c r="G170">
        <v>7.798</v>
      </c>
      <c r="H170">
        <v>7.8579999999999997</v>
      </c>
      <c r="I170">
        <v>7.8339999999999996</v>
      </c>
      <c r="J170">
        <v>8.0860000000000003</v>
      </c>
      <c r="K170">
        <v>8.2210000000000001</v>
      </c>
      <c r="L170">
        <v>8.468</v>
      </c>
      <c r="M170">
        <v>8.65</v>
      </c>
      <c r="N170">
        <v>8.9250000000000007</v>
      </c>
      <c r="O170">
        <v>8.7430000000000003</v>
      </c>
      <c r="P170">
        <v>8.798</v>
      </c>
      <c r="Q170">
        <v>9.1199999999999992</v>
      </c>
      <c r="R170">
        <v>9.1349999999999998</v>
      </c>
      <c r="S170" s="1">
        <f t="shared" si="6"/>
        <v>8.0309999999999988</v>
      </c>
      <c r="T170" s="1">
        <f t="shared" si="7"/>
        <v>-2.0110000000000001</v>
      </c>
      <c r="U170" s="1">
        <f t="shared" si="8"/>
        <v>-0.59100000000000019</v>
      </c>
    </row>
    <row r="171" spans="1:21">
      <c r="A171" t="s">
        <v>190</v>
      </c>
      <c r="B171">
        <v>7.1710000000000003</v>
      </c>
      <c r="C171">
        <v>7.2249999999999996</v>
      </c>
      <c r="D171">
        <v>7.2869999999999999</v>
      </c>
      <c r="E171">
        <v>7.3929999999999998</v>
      </c>
      <c r="F171">
        <v>7.4409999999999998</v>
      </c>
      <c r="G171">
        <v>7.48</v>
      </c>
      <c r="H171">
        <v>7.5960000000000001</v>
      </c>
      <c r="I171">
        <v>7.5579999999999998</v>
      </c>
      <c r="J171">
        <v>7.7249999999999996</v>
      </c>
      <c r="K171">
        <v>7.7270000000000003</v>
      </c>
      <c r="L171">
        <v>7.8890000000000002</v>
      </c>
      <c r="M171">
        <v>8.0350000000000001</v>
      </c>
      <c r="N171">
        <v>8.1479999999999997</v>
      </c>
      <c r="O171">
        <v>7.9240000000000004</v>
      </c>
      <c r="P171">
        <v>7.94</v>
      </c>
      <c r="Q171">
        <v>8.0850000000000009</v>
      </c>
      <c r="R171">
        <v>7.9770000000000003</v>
      </c>
      <c r="S171" s="1">
        <f t="shared" si="6"/>
        <v>7.5686666666666662</v>
      </c>
      <c r="T171" s="1">
        <f t="shared" si="7"/>
        <v>-0.80600000000000005</v>
      </c>
      <c r="U171" s="1">
        <f t="shared" si="8"/>
        <v>-3.2000000000000917E-2</v>
      </c>
    </row>
    <row r="172" spans="1:21">
      <c r="A172" t="s">
        <v>191</v>
      </c>
      <c r="B172">
        <v>6.4740000000000002</v>
      </c>
      <c r="C172">
        <v>6.4779999999999998</v>
      </c>
      <c r="D172">
        <v>6.5510000000000002</v>
      </c>
      <c r="E172">
        <v>6.7960000000000003</v>
      </c>
      <c r="F172">
        <v>6.8479999999999999</v>
      </c>
      <c r="G172">
        <v>6.8940000000000001</v>
      </c>
      <c r="H172">
        <v>6.9039999999999999</v>
      </c>
      <c r="I172">
        <v>6.8339999999999996</v>
      </c>
      <c r="J172">
        <v>7.0369999999999999</v>
      </c>
      <c r="K172">
        <v>7.0860000000000003</v>
      </c>
      <c r="L172">
        <v>7.29</v>
      </c>
      <c r="M172">
        <v>7.3810000000000002</v>
      </c>
      <c r="N172">
        <v>7.4279999999999999</v>
      </c>
      <c r="O172">
        <v>7.0430000000000001</v>
      </c>
      <c r="P172">
        <v>7.343</v>
      </c>
      <c r="Q172">
        <v>7.4130000000000003</v>
      </c>
      <c r="R172">
        <v>7.2480000000000002</v>
      </c>
      <c r="S172" s="1">
        <f t="shared" si="6"/>
        <v>6.8520000000000003</v>
      </c>
      <c r="T172" s="1">
        <f t="shared" si="7"/>
        <v>-0.77400000000000002</v>
      </c>
      <c r="U172" s="1">
        <f t="shared" si="8"/>
        <v>-5.4000000000001158E-2</v>
      </c>
    </row>
    <row r="173" spans="1:21">
      <c r="A173" t="s">
        <v>192</v>
      </c>
      <c r="B173">
        <v>6.2240000000000002</v>
      </c>
      <c r="C173">
        <v>6.3280000000000003</v>
      </c>
      <c r="D173">
        <v>6.3929999999999998</v>
      </c>
      <c r="E173">
        <v>6.5010000000000003</v>
      </c>
      <c r="F173">
        <v>6.6340000000000003</v>
      </c>
      <c r="G173">
        <v>6.7960000000000003</v>
      </c>
      <c r="H173">
        <v>6.8410000000000002</v>
      </c>
      <c r="I173">
        <v>6.7060000000000004</v>
      </c>
      <c r="J173">
        <v>7.0309999999999997</v>
      </c>
      <c r="K173">
        <v>7.1369999999999996</v>
      </c>
      <c r="L173">
        <v>7.2729999999999997</v>
      </c>
      <c r="M173">
        <v>7.4039999999999999</v>
      </c>
      <c r="N173">
        <v>7.4560000000000004</v>
      </c>
      <c r="O173">
        <v>7.125</v>
      </c>
      <c r="P173">
        <v>7.3689999999999998</v>
      </c>
      <c r="Q173">
        <v>7.4809999999999999</v>
      </c>
      <c r="R173">
        <v>7.25</v>
      </c>
      <c r="S173" s="1">
        <f t="shared" si="6"/>
        <v>6.7266666666666666</v>
      </c>
      <c r="T173" s="1">
        <f t="shared" si="7"/>
        <v>-1.0259999999999998</v>
      </c>
      <c r="U173" s="1">
        <f t="shared" si="8"/>
        <v>-6.1999999999999389E-2</v>
      </c>
    </row>
    <row r="174" spans="1:21">
      <c r="A174" t="s">
        <v>193</v>
      </c>
      <c r="B174">
        <v>6.43</v>
      </c>
      <c r="C174">
        <v>6.59</v>
      </c>
      <c r="D174">
        <v>6.6920000000000002</v>
      </c>
      <c r="E174">
        <v>6.8460000000000001</v>
      </c>
      <c r="F174">
        <v>7.0190000000000001</v>
      </c>
      <c r="G174">
        <v>7.1520000000000001</v>
      </c>
      <c r="H174">
        <v>7.242</v>
      </c>
      <c r="I174">
        <v>7.1980000000000004</v>
      </c>
      <c r="J174">
        <v>7.54</v>
      </c>
      <c r="K174">
        <v>7.6369999999999996</v>
      </c>
      <c r="L174">
        <v>8.0440000000000005</v>
      </c>
      <c r="M174">
        <v>8.1029999999999998</v>
      </c>
      <c r="N174">
        <v>8.1910000000000007</v>
      </c>
      <c r="O174">
        <v>7.931</v>
      </c>
      <c r="P174">
        <v>8.0250000000000004</v>
      </c>
      <c r="Q174">
        <v>8.1389999999999993</v>
      </c>
      <c r="R174">
        <v>7.86</v>
      </c>
      <c r="S174" s="1">
        <f t="shared" si="6"/>
        <v>7.1626666666666665</v>
      </c>
      <c r="T174" s="1">
        <f t="shared" si="7"/>
        <v>-1.4300000000000006</v>
      </c>
      <c r="U174" s="1">
        <f t="shared" si="8"/>
        <v>0.10600000000000076</v>
      </c>
    </row>
    <row r="175" spans="1:21">
      <c r="A175" t="s">
        <v>194</v>
      </c>
      <c r="B175">
        <v>6.0949999999999998</v>
      </c>
      <c r="C175">
        <v>6.1139999999999999</v>
      </c>
      <c r="D175">
        <v>6.2530000000000001</v>
      </c>
      <c r="E175">
        <v>6.423</v>
      </c>
      <c r="F175">
        <v>6.6189999999999998</v>
      </c>
      <c r="G175">
        <v>6.6920000000000002</v>
      </c>
      <c r="H175">
        <v>6.7679999999999998</v>
      </c>
      <c r="I175">
        <v>6.7779999999999996</v>
      </c>
      <c r="J175">
        <v>7.0720000000000001</v>
      </c>
      <c r="K175">
        <v>7.1230000000000002</v>
      </c>
      <c r="L175">
        <v>7.4530000000000003</v>
      </c>
      <c r="M175">
        <v>7.5179999999999998</v>
      </c>
      <c r="N175">
        <v>7.548</v>
      </c>
      <c r="O175">
        <v>7.51</v>
      </c>
      <c r="P175">
        <v>7.4859999999999998</v>
      </c>
      <c r="Q175">
        <v>7.5759999999999996</v>
      </c>
      <c r="R175">
        <v>7.5839999999999996</v>
      </c>
      <c r="S175" s="1">
        <f t="shared" si="6"/>
        <v>6.819</v>
      </c>
      <c r="T175" s="1">
        <f t="shared" si="7"/>
        <v>-1.4889999999999999</v>
      </c>
      <c r="U175" s="1">
        <f t="shared" si="8"/>
        <v>-0.12300000000000022</v>
      </c>
    </row>
    <row r="176" spans="1:21">
      <c r="A176" t="s">
        <v>195</v>
      </c>
      <c r="B176">
        <v>5.9080000000000004</v>
      </c>
      <c r="C176">
        <v>5.952</v>
      </c>
      <c r="D176">
        <v>6.056</v>
      </c>
      <c r="E176">
        <v>6.2009999999999996</v>
      </c>
      <c r="F176">
        <v>6.3840000000000003</v>
      </c>
      <c r="G176">
        <v>6.4210000000000003</v>
      </c>
      <c r="H176">
        <v>6.524</v>
      </c>
      <c r="I176">
        <v>6.4640000000000004</v>
      </c>
      <c r="J176">
        <v>6.81</v>
      </c>
      <c r="K176">
        <v>7.048</v>
      </c>
      <c r="L176">
        <v>7.1749999999999998</v>
      </c>
      <c r="M176">
        <v>7.3940000000000001</v>
      </c>
      <c r="N176">
        <v>7.4039999999999999</v>
      </c>
      <c r="O176">
        <v>7.4569999999999999</v>
      </c>
      <c r="P176">
        <v>7.5490000000000004</v>
      </c>
      <c r="Q176">
        <v>7.5860000000000003</v>
      </c>
      <c r="R176">
        <v>7.6920000000000002</v>
      </c>
      <c r="S176" s="1">
        <f t="shared" si="6"/>
        <v>6.6879999999999997</v>
      </c>
      <c r="T176" s="1">
        <f t="shared" si="7"/>
        <v>-1.7839999999999998</v>
      </c>
      <c r="U176" s="1">
        <f t="shared" si="8"/>
        <v>-0.67199999999999971</v>
      </c>
    </row>
    <row r="177" spans="1:21">
      <c r="A177" t="s">
        <v>196</v>
      </c>
      <c r="B177">
        <v>5.2590000000000003</v>
      </c>
      <c r="C177">
        <v>5.3029999999999999</v>
      </c>
      <c r="D177">
        <v>5.3490000000000002</v>
      </c>
      <c r="E177">
        <v>5.4429999999999996</v>
      </c>
      <c r="F177">
        <v>5.6669999999999998</v>
      </c>
      <c r="G177">
        <v>5.8019999999999996</v>
      </c>
      <c r="H177">
        <v>5.87</v>
      </c>
      <c r="I177">
        <v>5.8289999999999997</v>
      </c>
      <c r="J177">
        <v>6.13</v>
      </c>
      <c r="K177">
        <v>6.335</v>
      </c>
      <c r="L177">
        <v>6.5460000000000003</v>
      </c>
      <c r="M177">
        <v>6.6420000000000003</v>
      </c>
      <c r="N177">
        <v>6.87</v>
      </c>
      <c r="O177">
        <v>6.9770000000000003</v>
      </c>
      <c r="P177">
        <v>7.056</v>
      </c>
      <c r="Q177">
        <v>7.09</v>
      </c>
      <c r="R177">
        <v>6.9189999999999996</v>
      </c>
      <c r="S177" s="1">
        <f t="shared" si="6"/>
        <v>6.0023333333333335</v>
      </c>
      <c r="T177" s="1">
        <f t="shared" si="7"/>
        <v>-1.6599999999999993</v>
      </c>
      <c r="U177" s="1">
        <f t="shared" si="8"/>
        <v>-0.52000000000000046</v>
      </c>
    </row>
    <row r="178" spans="1:21">
      <c r="A178" t="s">
        <v>197</v>
      </c>
      <c r="B178">
        <v>5.3259999999999996</v>
      </c>
      <c r="C178">
        <v>5.5309999999999997</v>
      </c>
      <c r="D178">
        <v>5.6859999999999999</v>
      </c>
      <c r="E178">
        <v>5.73</v>
      </c>
      <c r="F178">
        <v>6.0140000000000002</v>
      </c>
      <c r="G178">
        <v>6.1669999999999998</v>
      </c>
      <c r="H178">
        <v>6.3339999999999996</v>
      </c>
      <c r="I178">
        <v>6.3289999999999997</v>
      </c>
      <c r="J178">
        <v>6.6520000000000001</v>
      </c>
      <c r="K178">
        <v>6.7279999999999998</v>
      </c>
      <c r="L178">
        <v>7.1319999999999997</v>
      </c>
      <c r="M178">
        <v>7.2850000000000001</v>
      </c>
      <c r="N178">
        <v>7.41</v>
      </c>
      <c r="O178">
        <v>7.5030000000000001</v>
      </c>
      <c r="P178">
        <v>7.5709999999999997</v>
      </c>
      <c r="Q178">
        <v>7.5890000000000004</v>
      </c>
      <c r="R178">
        <v>7.6950000000000003</v>
      </c>
      <c r="S178" s="1">
        <f t="shared" si="6"/>
        <v>6.45</v>
      </c>
      <c r="T178" s="1">
        <f t="shared" si="7"/>
        <v>-2.3690000000000007</v>
      </c>
      <c r="U178" s="1">
        <f t="shared" si="8"/>
        <v>-0.36300000000000043</v>
      </c>
    </row>
    <row r="179" spans="1:21">
      <c r="A179" t="s">
        <v>198</v>
      </c>
      <c r="B179">
        <v>5.3040000000000003</v>
      </c>
      <c r="C179">
        <v>5.4210000000000003</v>
      </c>
      <c r="D179">
        <v>5.5970000000000004</v>
      </c>
      <c r="E179">
        <v>5.6639999999999997</v>
      </c>
      <c r="F179">
        <v>5.9180000000000001</v>
      </c>
      <c r="G179">
        <v>6.05</v>
      </c>
      <c r="H179">
        <v>6.101</v>
      </c>
      <c r="I179">
        <v>6.1539999999999999</v>
      </c>
      <c r="J179">
        <v>6.3680000000000003</v>
      </c>
      <c r="K179">
        <v>6.524</v>
      </c>
      <c r="L179">
        <v>6.7869999999999999</v>
      </c>
      <c r="M179">
        <v>7.0570000000000004</v>
      </c>
      <c r="N179">
        <v>7.2069999999999999</v>
      </c>
      <c r="O179">
        <v>7.2919999999999998</v>
      </c>
      <c r="P179">
        <v>7.3849999999999998</v>
      </c>
      <c r="Q179">
        <v>7.3840000000000003</v>
      </c>
      <c r="R179">
        <v>7.3689999999999998</v>
      </c>
      <c r="S179" s="1">
        <f t="shared" si="6"/>
        <v>6.2756666666666661</v>
      </c>
      <c r="T179" s="1">
        <f t="shared" si="7"/>
        <v>-2.0649999999999995</v>
      </c>
      <c r="U179" s="1">
        <f t="shared" si="8"/>
        <v>-0.36500000000000021</v>
      </c>
    </row>
    <row r="180" spans="1:21">
      <c r="A180" t="s">
        <v>199</v>
      </c>
      <c r="B180">
        <v>5.4960000000000004</v>
      </c>
      <c r="C180">
        <v>5.6050000000000004</v>
      </c>
      <c r="D180">
        <v>5.66</v>
      </c>
      <c r="E180">
        <v>5.7320000000000002</v>
      </c>
      <c r="F180">
        <v>5.89</v>
      </c>
      <c r="G180">
        <v>5.9859999999999998</v>
      </c>
      <c r="H180">
        <v>6.0590000000000002</v>
      </c>
      <c r="I180">
        <v>6.0890000000000004</v>
      </c>
      <c r="J180">
        <v>6.2510000000000003</v>
      </c>
      <c r="K180">
        <v>6.3570000000000002</v>
      </c>
      <c r="L180">
        <v>6.6280000000000001</v>
      </c>
      <c r="M180">
        <v>6.7469999999999999</v>
      </c>
      <c r="N180">
        <v>6.984</v>
      </c>
      <c r="O180">
        <v>7.1219999999999999</v>
      </c>
      <c r="P180">
        <v>7.2309999999999999</v>
      </c>
      <c r="Q180">
        <v>7.2210000000000001</v>
      </c>
      <c r="R180">
        <v>7.0819999999999999</v>
      </c>
      <c r="S180" s="1">
        <f t="shared" si="6"/>
        <v>6.2223333333333342</v>
      </c>
      <c r="T180" s="1">
        <f t="shared" si="7"/>
        <v>-1.5859999999999994</v>
      </c>
      <c r="U180" s="1">
        <f t="shared" si="8"/>
        <v>-0.39999999999999947</v>
      </c>
    </row>
    <row r="181" spans="1:21">
      <c r="A181" t="s">
        <v>200</v>
      </c>
      <c r="B181">
        <v>5.78</v>
      </c>
      <c r="C181">
        <v>5.7830000000000004</v>
      </c>
      <c r="D181">
        <v>5.8479999999999999</v>
      </c>
      <c r="E181">
        <v>6.0650000000000004</v>
      </c>
      <c r="F181">
        <v>6.1790000000000003</v>
      </c>
      <c r="G181">
        <v>6.2380000000000004</v>
      </c>
      <c r="H181">
        <v>6.306</v>
      </c>
      <c r="I181">
        <v>6.3</v>
      </c>
      <c r="J181">
        <v>6.4630000000000001</v>
      </c>
      <c r="K181">
        <v>6.5090000000000003</v>
      </c>
      <c r="L181">
        <v>6.6420000000000003</v>
      </c>
      <c r="M181">
        <v>6.9180000000000001</v>
      </c>
      <c r="N181">
        <v>7.0380000000000003</v>
      </c>
      <c r="O181">
        <v>7.04</v>
      </c>
      <c r="P181">
        <v>7.258</v>
      </c>
      <c r="Q181">
        <v>7.2759999999999998</v>
      </c>
      <c r="R181">
        <v>7.18</v>
      </c>
      <c r="S181" s="1">
        <f t="shared" si="6"/>
        <v>6.419999999999999</v>
      </c>
      <c r="T181" s="1">
        <f t="shared" si="7"/>
        <v>-1.3999999999999995</v>
      </c>
      <c r="U181" s="1">
        <f t="shared" si="8"/>
        <v>-0.36000000000000032</v>
      </c>
    </row>
    <row r="182" spans="1:21">
      <c r="A182" t="s">
        <v>201</v>
      </c>
      <c r="B182">
        <v>5.71</v>
      </c>
      <c r="C182">
        <v>5.7460000000000004</v>
      </c>
      <c r="D182">
        <v>5.8380000000000001</v>
      </c>
      <c r="E182">
        <v>5.9180000000000001</v>
      </c>
      <c r="F182">
        <v>6.0279999999999996</v>
      </c>
      <c r="G182">
        <v>6.1070000000000002</v>
      </c>
      <c r="H182">
        <v>6.1260000000000003</v>
      </c>
      <c r="I182">
        <v>6.1879999999999997</v>
      </c>
      <c r="J182">
        <v>6.3730000000000002</v>
      </c>
      <c r="K182">
        <v>6.45</v>
      </c>
      <c r="L182">
        <v>6.6639999999999997</v>
      </c>
      <c r="M182">
        <v>6.75</v>
      </c>
      <c r="N182">
        <v>6.8710000000000004</v>
      </c>
      <c r="O182">
        <v>6.9649999999999999</v>
      </c>
      <c r="P182">
        <v>7.17</v>
      </c>
      <c r="Q182">
        <v>7.22</v>
      </c>
      <c r="R182">
        <v>7.16</v>
      </c>
      <c r="S182" s="1">
        <f t="shared" si="6"/>
        <v>6.3526666666666669</v>
      </c>
      <c r="T182" s="1">
        <f t="shared" si="7"/>
        <v>-1.4500000000000002</v>
      </c>
      <c r="U182" s="1">
        <f t="shared" si="8"/>
        <v>-0.49400000000000066</v>
      </c>
    </row>
    <row r="183" spans="1:21">
      <c r="A183" t="s">
        <v>202</v>
      </c>
      <c r="B183">
        <v>5.5590000000000002</v>
      </c>
      <c r="C183">
        <v>5.6040000000000001</v>
      </c>
      <c r="D183">
        <v>5.8159999999999998</v>
      </c>
      <c r="E183">
        <v>5.9489999999999998</v>
      </c>
      <c r="F183">
        <v>6.1059999999999999</v>
      </c>
      <c r="G183">
        <v>6.1260000000000003</v>
      </c>
      <c r="H183">
        <v>6.1920000000000002</v>
      </c>
      <c r="I183">
        <v>6.2249999999999996</v>
      </c>
      <c r="J183">
        <v>6.3789999999999996</v>
      </c>
      <c r="K183">
        <v>6.4539999999999997</v>
      </c>
      <c r="L183">
        <v>6.649</v>
      </c>
      <c r="M183">
        <v>6.7439999999999998</v>
      </c>
      <c r="N183">
        <v>6.9109999999999996</v>
      </c>
      <c r="O183">
        <v>6.9950000000000001</v>
      </c>
      <c r="P183">
        <v>7.1319999999999997</v>
      </c>
      <c r="Q183">
        <v>7.2060000000000004</v>
      </c>
      <c r="R183">
        <v>7.194</v>
      </c>
      <c r="S183" s="1">
        <f t="shared" si="6"/>
        <v>6.3259999999999996</v>
      </c>
      <c r="T183" s="1">
        <f t="shared" si="7"/>
        <v>-1.6349999999999998</v>
      </c>
      <c r="U183" s="1">
        <f t="shared" si="8"/>
        <v>-0.30300000000000082</v>
      </c>
    </row>
    <row r="184" spans="1:21">
      <c r="A184" t="s">
        <v>203</v>
      </c>
      <c r="B184">
        <v>5.681</v>
      </c>
      <c r="C184">
        <v>5.8730000000000002</v>
      </c>
      <c r="D184">
        <v>5.9690000000000003</v>
      </c>
      <c r="E184">
        <v>6.1749999999999998</v>
      </c>
      <c r="F184">
        <v>6.32</v>
      </c>
      <c r="G184">
        <v>6.4160000000000004</v>
      </c>
      <c r="H184">
        <v>6.4889999999999999</v>
      </c>
      <c r="I184">
        <v>6.4569999999999999</v>
      </c>
      <c r="J184">
        <v>6.5949999999999998</v>
      </c>
      <c r="K184">
        <v>6.7039999999999997</v>
      </c>
      <c r="L184">
        <v>6.8550000000000004</v>
      </c>
      <c r="M184">
        <v>7.0609999999999999</v>
      </c>
      <c r="N184">
        <v>7.1710000000000003</v>
      </c>
      <c r="O184">
        <v>7.25</v>
      </c>
      <c r="P184">
        <v>7.423</v>
      </c>
      <c r="Q184">
        <v>7.4989999999999997</v>
      </c>
      <c r="R184">
        <v>7.5149999999999997</v>
      </c>
      <c r="S184" s="1">
        <f t="shared" si="6"/>
        <v>6.5509999999999993</v>
      </c>
      <c r="T184" s="1">
        <f t="shared" si="7"/>
        <v>-1.8339999999999996</v>
      </c>
      <c r="U184" s="1">
        <f t="shared" si="8"/>
        <v>-0.28200000000000003</v>
      </c>
    </row>
    <row r="185" spans="1:21">
      <c r="A185" t="s">
        <v>204</v>
      </c>
      <c r="B185">
        <v>5.63</v>
      </c>
      <c r="C185">
        <v>6.1189999999999998</v>
      </c>
      <c r="D185">
        <v>6.3419999999999996</v>
      </c>
      <c r="E185">
        <v>6.8410000000000002</v>
      </c>
      <c r="F185">
        <v>7.0679999999999996</v>
      </c>
      <c r="G185">
        <v>7.0629999999999997</v>
      </c>
      <c r="H185">
        <v>7.1970000000000001</v>
      </c>
      <c r="I185">
        <v>7.2450000000000001</v>
      </c>
      <c r="J185">
        <v>7.4829999999999997</v>
      </c>
      <c r="K185">
        <v>7.577</v>
      </c>
      <c r="L185">
        <v>7.7629999999999999</v>
      </c>
      <c r="M185">
        <v>7.843</v>
      </c>
      <c r="N185">
        <v>7.97</v>
      </c>
      <c r="O185">
        <v>8.0060000000000002</v>
      </c>
      <c r="P185">
        <v>8.17</v>
      </c>
      <c r="Q185">
        <v>8.1229999999999993</v>
      </c>
      <c r="R185">
        <v>8.1549999999999994</v>
      </c>
      <c r="S185" s="1">
        <f t="shared" si="6"/>
        <v>7.0100000000000007</v>
      </c>
      <c r="T185" s="1">
        <f t="shared" si="7"/>
        <v>-2.5249999999999995</v>
      </c>
      <c r="U185" s="1">
        <f t="shared" si="8"/>
        <v>0.70500000000000096</v>
      </c>
    </row>
    <row r="186" spans="1:21">
      <c r="A186" t="s">
        <v>205</v>
      </c>
      <c r="B186">
        <v>5.8129999999999997</v>
      </c>
      <c r="C186">
        <v>6.3390000000000004</v>
      </c>
      <c r="D186">
        <v>6.4960000000000004</v>
      </c>
      <c r="E186">
        <v>7.0369999999999999</v>
      </c>
      <c r="F186">
        <v>7.2969999999999997</v>
      </c>
      <c r="G186">
        <v>7.4390000000000001</v>
      </c>
      <c r="H186">
        <v>7.5259999999999998</v>
      </c>
      <c r="I186">
        <v>7.5309999999999997</v>
      </c>
      <c r="J186">
        <v>7.7080000000000002</v>
      </c>
      <c r="K186">
        <v>7.8559999999999999</v>
      </c>
      <c r="L186">
        <v>8.0139999999999993</v>
      </c>
      <c r="M186">
        <v>8.1180000000000003</v>
      </c>
      <c r="N186">
        <v>8.2119999999999997</v>
      </c>
      <c r="O186">
        <v>8.3209999999999997</v>
      </c>
      <c r="P186">
        <v>8.4269999999999996</v>
      </c>
      <c r="Q186">
        <v>8.4190000000000005</v>
      </c>
      <c r="R186">
        <v>8.3919999999999995</v>
      </c>
      <c r="S186" s="1">
        <f t="shared" si="6"/>
        <v>7.2453333333333321</v>
      </c>
      <c r="T186" s="1">
        <f t="shared" si="7"/>
        <v>-2.5789999999999997</v>
      </c>
      <c r="U186" s="1">
        <f t="shared" si="8"/>
        <v>0.85700000000000021</v>
      </c>
    </row>
    <row r="187" spans="1:21">
      <c r="A187" t="s">
        <v>206</v>
      </c>
      <c r="B187">
        <v>5.8209999999999997</v>
      </c>
      <c r="C187">
        <v>6.0890000000000004</v>
      </c>
      <c r="D187">
        <v>6.3780000000000001</v>
      </c>
      <c r="E187">
        <v>6.8170000000000002</v>
      </c>
      <c r="F187">
        <v>7.0529999999999999</v>
      </c>
      <c r="G187">
        <v>7.1509999999999998</v>
      </c>
      <c r="H187">
        <v>7.2619999999999996</v>
      </c>
      <c r="I187">
        <v>7.3540000000000001</v>
      </c>
      <c r="J187">
        <v>7.4989999999999997</v>
      </c>
      <c r="K187">
        <v>7.6390000000000002</v>
      </c>
      <c r="L187">
        <v>7.83</v>
      </c>
      <c r="M187">
        <v>8.0120000000000005</v>
      </c>
      <c r="N187">
        <v>8.11</v>
      </c>
      <c r="O187">
        <v>8.25</v>
      </c>
      <c r="P187">
        <v>8.3680000000000003</v>
      </c>
      <c r="Q187">
        <v>8.3520000000000003</v>
      </c>
      <c r="R187">
        <v>8.3030000000000008</v>
      </c>
      <c r="S187" s="1">
        <f t="shared" si="6"/>
        <v>7.1593333333333335</v>
      </c>
      <c r="T187" s="1">
        <f t="shared" si="7"/>
        <v>-2.4820000000000011</v>
      </c>
      <c r="U187" s="1">
        <f t="shared" si="8"/>
        <v>0.58399999999999963</v>
      </c>
    </row>
    <row r="188" spans="1:21">
      <c r="A188" t="s">
        <v>207</v>
      </c>
      <c r="B188">
        <v>6.1820000000000004</v>
      </c>
      <c r="C188">
        <v>6.32</v>
      </c>
      <c r="D188">
        <v>6.641</v>
      </c>
      <c r="E188">
        <v>6.9489999999999998</v>
      </c>
      <c r="F188">
        <v>7.0510000000000002</v>
      </c>
      <c r="G188">
        <v>7.1870000000000003</v>
      </c>
      <c r="H188">
        <v>7.3929999999999998</v>
      </c>
      <c r="I188">
        <v>7.4820000000000002</v>
      </c>
      <c r="J188">
        <v>7.64</v>
      </c>
      <c r="K188">
        <v>7.8410000000000002</v>
      </c>
      <c r="L188">
        <v>7.99</v>
      </c>
      <c r="M188">
        <v>8.1379999999999999</v>
      </c>
      <c r="N188">
        <v>8.3249999999999993</v>
      </c>
      <c r="O188">
        <v>8.41</v>
      </c>
      <c r="P188">
        <v>8.6</v>
      </c>
      <c r="Q188">
        <v>8.6289999999999996</v>
      </c>
      <c r="R188">
        <v>8.6180000000000003</v>
      </c>
      <c r="S188" s="1">
        <f t="shared" si="6"/>
        <v>7.4273333333333342</v>
      </c>
      <c r="T188" s="1">
        <f t="shared" si="7"/>
        <v>-2.4359999999999999</v>
      </c>
      <c r="U188" s="1">
        <f t="shared" si="8"/>
        <v>0.1639999999999997</v>
      </c>
    </row>
    <row r="189" spans="1:21">
      <c r="A189" t="s">
        <v>208</v>
      </c>
      <c r="B189">
        <v>6.36</v>
      </c>
      <c r="C189">
        <v>6.51</v>
      </c>
      <c r="D189">
        <v>6.899</v>
      </c>
      <c r="E189">
        <v>7.2110000000000003</v>
      </c>
      <c r="F189">
        <v>7.3780000000000001</v>
      </c>
      <c r="G189">
        <v>7.5730000000000004</v>
      </c>
      <c r="H189">
        <v>7.7089999999999996</v>
      </c>
      <c r="I189">
        <v>7.827</v>
      </c>
      <c r="J189">
        <v>7.9690000000000003</v>
      </c>
      <c r="K189">
        <v>8.1489999999999991</v>
      </c>
      <c r="L189">
        <v>8.2919999999999998</v>
      </c>
      <c r="M189">
        <v>8.4260000000000002</v>
      </c>
      <c r="N189">
        <v>8.609</v>
      </c>
      <c r="O189">
        <v>8.7420000000000009</v>
      </c>
      <c r="P189">
        <v>8.9410000000000007</v>
      </c>
      <c r="Q189">
        <v>8.98</v>
      </c>
      <c r="R189">
        <v>8.9339999999999993</v>
      </c>
      <c r="S189" s="1">
        <f t="shared" si="6"/>
        <v>7.7070000000000007</v>
      </c>
      <c r="T189" s="1">
        <f t="shared" si="7"/>
        <v>-2.573999999999999</v>
      </c>
      <c r="U189" s="1">
        <f t="shared" si="8"/>
        <v>0.36000000000000032</v>
      </c>
    </row>
    <row r="190" spans="1:21">
      <c r="A190" t="s">
        <v>209</v>
      </c>
      <c r="B190">
        <v>6.7539999999999996</v>
      </c>
      <c r="C190">
        <v>7.0510000000000002</v>
      </c>
      <c r="D190">
        <v>7.5510000000000002</v>
      </c>
      <c r="E190">
        <v>7.883</v>
      </c>
      <c r="F190">
        <v>8.0730000000000004</v>
      </c>
      <c r="G190">
        <v>8.1910000000000007</v>
      </c>
      <c r="H190">
        <v>8.3049999999999997</v>
      </c>
      <c r="I190">
        <v>8.4480000000000004</v>
      </c>
      <c r="J190">
        <v>8.6639999999999997</v>
      </c>
      <c r="K190">
        <v>8.7739999999999991</v>
      </c>
      <c r="L190">
        <v>9.0190000000000001</v>
      </c>
      <c r="M190">
        <v>9.1010000000000009</v>
      </c>
      <c r="N190">
        <v>9.2859999999999996</v>
      </c>
      <c r="O190">
        <v>9.3949999999999996</v>
      </c>
      <c r="P190">
        <v>9.5210000000000008</v>
      </c>
      <c r="Q190">
        <v>9.5939999999999994</v>
      </c>
      <c r="R190">
        <v>9.5269999999999992</v>
      </c>
      <c r="S190" s="1">
        <f t="shared" si="6"/>
        <v>8.2430000000000003</v>
      </c>
      <c r="T190" s="1">
        <f t="shared" si="7"/>
        <v>-2.7729999999999997</v>
      </c>
      <c r="U190" s="1">
        <f t="shared" si="8"/>
        <v>0.61500000000000199</v>
      </c>
    </row>
    <row r="191" spans="1:21">
      <c r="A191" t="s">
        <v>210</v>
      </c>
      <c r="B191">
        <v>5.39</v>
      </c>
      <c r="C191">
        <v>6.1029999999999998</v>
      </c>
      <c r="D191">
        <v>6.6120000000000001</v>
      </c>
      <c r="E191">
        <v>6.6669999999999998</v>
      </c>
      <c r="F191">
        <v>7.2009999999999996</v>
      </c>
      <c r="G191">
        <v>7.4260000000000002</v>
      </c>
      <c r="H191">
        <v>7.5119999999999996</v>
      </c>
      <c r="I191">
        <v>7.4420000000000002</v>
      </c>
      <c r="J191">
        <v>7.89</v>
      </c>
      <c r="K191">
        <v>8.0289999999999999</v>
      </c>
      <c r="L191">
        <v>8.3279999999999994</v>
      </c>
      <c r="M191">
        <v>8.3759999999999994</v>
      </c>
      <c r="N191">
        <v>8.6259999999999994</v>
      </c>
      <c r="O191">
        <v>8.7089999999999996</v>
      </c>
      <c r="P191">
        <v>8.859</v>
      </c>
      <c r="Q191">
        <v>8.8870000000000005</v>
      </c>
      <c r="R191">
        <v>8.7970000000000006</v>
      </c>
      <c r="S191" s="1">
        <f t="shared" si="6"/>
        <v>7.2096666666666671</v>
      </c>
      <c r="T191" s="1">
        <f t="shared" si="7"/>
        <v>-3.4070000000000009</v>
      </c>
      <c r="U191" s="1">
        <f t="shared" si="8"/>
        <v>0.69700000000000006</v>
      </c>
    </row>
    <row r="192" spans="1:21">
      <c r="A192" t="s">
        <v>211</v>
      </c>
      <c r="B192">
        <v>5.4509999999999996</v>
      </c>
      <c r="C192">
        <v>6.27</v>
      </c>
      <c r="D192">
        <v>6.7649999999999997</v>
      </c>
      <c r="E192">
        <v>6.8760000000000003</v>
      </c>
      <c r="F192">
        <v>7.3330000000000002</v>
      </c>
      <c r="G192">
        <v>7.4850000000000003</v>
      </c>
      <c r="H192">
        <v>7.56</v>
      </c>
      <c r="I192">
        <v>7.5670000000000002</v>
      </c>
      <c r="J192">
        <v>7.8789999999999996</v>
      </c>
      <c r="K192">
        <v>7.97</v>
      </c>
      <c r="L192">
        <v>8.2759999999999998</v>
      </c>
      <c r="M192">
        <v>8.4629999999999992</v>
      </c>
      <c r="N192">
        <v>8.6449999999999996</v>
      </c>
      <c r="O192">
        <v>8.8689999999999998</v>
      </c>
      <c r="P192">
        <v>8.9209999999999994</v>
      </c>
      <c r="Q192">
        <v>8.9789999999999992</v>
      </c>
      <c r="R192">
        <v>8.923</v>
      </c>
      <c r="S192" s="1">
        <f t="shared" si="6"/>
        <v>7.3136666666666672</v>
      </c>
      <c r="T192" s="1">
        <f t="shared" si="7"/>
        <v>-3.4720000000000004</v>
      </c>
      <c r="U192" s="1">
        <f t="shared" si="8"/>
        <v>0.76000000000000068</v>
      </c>
    </row>
    <row r="193" spans="1:21">
      <c r="A193" t="s">
        <v>212</v>
      </c>
      <c r="B193">
        <v>5.7939999999999996</v>
      </c>
      <c r="C193">
        <v>6.3390000000000004</v>
      </c>
      <c r="D193">
        <v>6.8159999999999998</v>
      </c>
      <c r="E193">
        <v>7.2469999999999999</v>
      </c>
      <c r="F193">
        <v>7.4450000000000003</v>
      </c>
      <c r="G193">
        <v>7.5170000000000003</v>
      </c>
      <c r="H193">
        <v>7.63</v>
      </c>
      <c r="I193">
        <v>7.6449999999999996</v>
      </c>
      <c r="J193">
        <v>7.798</v>
      </c>
      <c r="K193">
        <v>7.8929999999999998</v>
      </c>
      <c r="L193">
        <v>8.1219999999999999</v>
      </c>
      <c r="M193">
        <v>8.3079999999999998</v>
      </c>
      <c r="N193">
        <v>8.5079999999999991</v>
      </c>
      <c r="O193">
        <v>8.69</v>
      </c>
      <c r="P193">
        <v>8.75</v>
      </c>
      <c r="Q193">
        <v>8.8260000000000005</v>
      </c>
      <c r="R193">
        <v>8.7609999999999992</v>
      </c>
      <c r="S193" s="1">
        <f t="shared" si="6"/>
        <v>7.3999999999999995</v>
      </c>
      <c r="T193" s="1">
        <f t="shared" si="7"/>
        <v>-2.9669999999999996</v>
      </c>
      <c r="U193" s="1">
        <f t="shared" si="8"/>
        <v>0.73500000000000032</v>
      </c>
    </row>
    <row r="194" spans="1:21">
      <c r="A194" t="s">
        <v>213</v>
      </c>
      <c r="B194">
        <v>5.7590000000000003</v>
      </c>
      <c r="C194">
        <v>6.2089999999999996</v>
      </c>
      <c r="D194">
        <v>6.4450000000000003</v>
      </c>
      <c r="E194">
        <v>6.6719999999999997</v>
      </c>
      <c r="F194">
        <v>6.9359999999999999</v>
      </c>
      <c r="G194">
        <v>7.016</v>
      </c>
      <c r="H194">
        <v>7.0620000000000003</v>
      </c>
      <c r="I194">
        <v>7.0739999999999998</v>
      </c>
      <c r="J194">
        <v>7.2809999999999997</v>
      </c>
      <c r="K194">
        <v>7.3789999999999996</v>
      </c>
      <c r="L194">
        <v>7.5860000000000003</v>
      </c>
      <c r="M194">
        <v>7.6859999999999999</v>
      </c>
      <c r="N194">
        <v>7.907</v>
      </c>
      <c r="O194">
        <v>8.0440000000000005</v>
      </c>
      <c r="P194">
        <v>8.1750000000000007</v>
      </c>
      <c r="Q194">
        <v>8.2279999999999998</v>
      </c>
      <c r="R194">
        <v>8.2390000000000008</v>
      </c>
      <c r="S194" s="1">
        <f t="shared" ref="S194:S257" si="9">(B194+I194+R194)/3</f>
        <v>7.0240000000000009</v>
      </c>
      <c r="T194" s="1">
        <f t="shared" ref="T194:T257" si="10">B194-R194</f>
        <v>-2.4800000000000004</v>
      </c>
      <c r="U194" s="1">
        <f t="shared" si="8"/>
        <v>0.14999999999999858</v>
      </c>
    </row>
    <row r="195" spans="1:21">
      <c r="A195" t="s">
        <v>214</v>
      </c>
      <c r="B195">
        <v>5.7450000000000001</v>
      </c>
      <c r="C195">
        <v>6.0019999999999998</v>
      </c>
      <c r="D195">
        <v>6.3609999999999998</v>
      </c>
      <c r="E195">
        <v>6.6120000000000001</v>
      </c>
      <c r="F195">
        <v>6.7480000000000002</v>
      </c>
      <c r="G195">
        <v>6.835</v>
      </c>
      <c r="H195">
        <v>6.94</v>
      </c>
      <c r="I195">
        <v>7.0090000000000003</v>
      </c>
      <c r="J195">
        <v>7.15</v>
      </c>
      <c r="K195">
        <v>7.2430000000000003</v>
      </c>
      <c r="L195">
        <v>7.42</v>
      </c>
      <c r="M195">
        <v>7.5549999999999997</v>
      </c>
      <c r="N195">
        <v>7.7450000000000001</v>
      </c>
      <c r="O195">
        <v>7.9720000000000004</v>
      </c>
      <c r="P195">
        <v>8.0820000000000007</v>
      </c>
      <c r="Q195">
        <v>8.1609999999999996</v>
      </c>
      <c r="R195">
        <v>8.1289999999999996</v>
      </c>
      <c r="S195" s="1">
        <f t="shared" si="9"/>
        <v>6.9610000000000012</v>
      </c>
      <c r="T195" s="1">
        <f t="shared" si="10"/>
        <v>-2.3839999999999995</v>
      </c>
      <c r="U195" s="1">
        <f t="shared" ref="U195:U258" si="11">2*I195-R195-B195</f>
        <v>0.14400000000000102</v>
      </c>
    </row>
    <row r="196" spans="1:21">
      <c r="A196" t="s">
        <v>215</v>
      </c>
      <c r="B196">
        <v>5.8250000000000002</v>
      </c>
      <c r="C196">
        <v>6.2130000000000001</v>
      </c>
      <c r="D196">
        <v>6.5030000000000001</v>
      </c>
      <c r="E196">
        <v>6.8540000000000001</v>
      </c>
      <c r="F196">
        <v>7.01</v>
      </c>
      <c r="G196">
        <v>7.0940000000000003</v>
      </c>
      <c r="H196">
        <v>7.2140000000000004</v>
      </c>
      <c r="I196">
        <v>7.2830000000000004</v>
      </c>
      <c r="J196">
        <v>7.42</v>
      </c>
      <c r="K196">
        <v>7.5579999999999998</v>
      </c>
      <c r="L196">
        <v>7.7889999999999997</v>
      </c>
      <c r="M196">
        <v>7.9779999999999998</v>
      </c>
      <c r="N196">
        <v>8.1780000000000008</v>
      </c>
      <c r="O196">
        <v>8.39</v>
      </c>
      <c r="P196">
        <v>8.5050000000000008</v>
      </c>
      <c r="Q196">
        <v>8.5660000000000007</v>
      </c>
      <c r="R196">
        <v>8.5389999999999997</v>
      </c>
      <c r="S196" s="1">
        <f t="shared" si="9"/>
        <v>7.2156666666666665</v>
      </c>
      <c r="T196" s="1">
        <f t="shared" si="10"/>
        <v>-2.7139999999999995</v>
      </c>
      <c r="U196" s="1">
        <f t="shared" si="11"/>
        <v>0.20200000000000085</v>
      </c>
    </row>
    <row r="197" spans="1:21">
      <c r="A197" t="s">
        <v>216</v>
      </c>
      <c r="B197">
        <v>6.11</v>
      </c>
      <c r="C197">
        <v>6.5510000000000002</v>
      </c>
      <c r="D197">
        <v>6.84</v>
      </c>
      <c r="E197">
        <v>7.1029999999999998</v>
      </c>
      <c r="F197">
        <v>7.2869999999999999</v>
      </c>
      <c r="G197">
        <v>7.3890000000000002</v>
      </c>
      <c r="H197">
        <v>7.4889999999999999</v>
      </c>
      <c r="I197">
        <v>7.5640000000000001</v>
      </c>
      <c r="J197">
        <v>7.7640000000000002</v>
      </c>
      <c r="K197">
        <v>7.8890000000000002</v>
      </c>
      <c r="L197">
        <v>8.1289999999999996</v>
      </c>
      <c r="M197">
        <v>8.2509999999999994</v>
      </c>
      <c r="N197">
        <v>8.4659999999999993</v>
      </c>
      <c r="O197">
        <v>8.5960000000000001</v>
      </c>
      <c r="P197">
        <v>8.7360000000000007</v>
      </c>
      <c r="Q197">
        <v>8.8320000000000007</v>
      </c>
      <c r="R197">
        <v>8.8480000000000008</v>
      </c>
      <c r="S197" s="1">
        <f t="shared" si="9"/>
        <v>7.5073333333333325</v>
      </c>
      <c r="T197" s="1">
        <f t="shared" si="10"/>
        <v>-2.7380000000000004</v>
      </c>
      <c r="U197" s="1">
        <f t="shared" si="11"/>
        <v>0.16999999999999904</v>
      </c>
    </row>
    <row r="198" spans="1:21">
      <c r="A198" t="s">
        <v>217</v>
      </c>
      <c r="B198">
        <v>6.6420000000000003</v>
      </c>
      <c r="C198">
        <v>7.0629999999999997</v>
      </c>
      <c r="D198">
        <v>7.3390000000000004</v>
      </c>
      <c r="E198">
        <v>7.67</v>
      </c>
      <c r="F198">
        <v>7.7539999999999996</v>
      </c>
      <c r="G198">
        <v>7.8979999999999997</v>
      </c>
      <c r="H198">
        <v>8.0060000000000002</v>
      </c>
      <c r="I198">
        <v>8.0579999999999998</v>
      </c>
      <c r="J198">
        <v>8.1920000000000002</v>
      </c>
      <c r="K198">
        <v>8.2780000000000005</v>
      </c>
      <c r="L198">
        <v>8.5269999999999992</v>
      </c>
      <c r="M198">
        <v>8.6560000000000006</v>
      </c>
      <c r="N198">
        <v>8.8209999999999997</v>
      </c>
      <c r="O198">
        <v>8.9540000000000006</v>
      </c>
      <c r="P198">
        <v>9.0649999999999995</v>
      </c>
      <c r="Q198">
        <v>9.157</v>
      </c>
      <c r="R198">
        <v>9.1340000000000003</v>
      </c>
      <c r="S198" s="1">
        <f t="shared" si="9"/>
        <v>7.9446666666666665</v>
      </c>
      <c r="T198" s="1">
        <f t="shared" si="10"/>
        <v>-2.492</v>
      </c>
      <c r="U198" s="1">
        <f t="shared" si="11"/>
        <v>0.33999999999999897</v>
      </c>
    </row>
    <row r="199" spans="1:21">
      <c r="A199" t="s">
        <v>218</v>
      </c>
      <c r="B199">
        <v>6.7009999999999996</v>
      </c>
      <c r="C199">
        <v>6.9160000000000004</v>
      </c>
      <c r="D199">
        <v>7.2130000000000001</v>
      </c>
      <c r="E199">
        <v>7.5140000000000002</v>
      </c>
      <c r="F199">
        <v>7.6820000000000004</v>
      </c>
      <c r="G199">
        <v>7.7450000000000001</v>
      </c>
      <c r="H199">
        <v>7.7869999999999999</v>
      </c>
      <c r="I199">
        <v>7.8710000000000004</v>
      </c>
      <c r="J199">
        <v>7.9390000000000001</v>
      </c>
      <c r="K199">
        <v>8.0440000000000005</v>
      </c>
      <c r="L199">
        <v>8.1880000000000006</v>
      </c>
      <c r="M199">
        <v>8.3149999999999995</v>
      </c>
      <c r="N199">
        <v>8.4700000000000006</v>
      </c>
      <c r="O199">
        <v>8.6170000000000009</v>
      </c>
      <c r="P199">
        <v>8.6980000000000004</v>
      </c>
      <c r="Q199">
        <v>8.7729999999999997</v>
      </c>
      <c r="R199">
        <v>8.7509999999999994</v>
      </c>
      <c r="S199" s="1">
        <f t="shared" si="9"/>
        <v>7.7743333333333338</v>
      </c>
      <c r="T199" s="1">
        <f t="shared" si="10"/>
        <v>-2.0499999999999998</v>
      </c>
      <c r="U199" s="1">
        <f t="shared" si="11"/>
        <v>0.29000000000000181</v>
      </c>
    </row>
    <row r="200" spans="1:21">
      <c r="A200" t="s">
        <v>219</v>
      </c>
      <c r="B200">
        <v>7.0970000000000004</v>
      </c>
      <c r="C200">
        <v>7.3620000000000001</v>
      </c>
      <c r="D200">
        <v>7.5679999999999996</v>
      </c>
      <c r="E200">
        <v>7.8949999999999996</v>
      </c>
      <c r="F200">
        <v>8.0299999999999994</v>
      </c>
      <c r="G200">
        <v>8.1020000000000003</v>
      </c>
      <c r="H200">
        <v>8.1839999999999993</v>
      </c>
      <c r="I200">
        <v>8.1999999999999993</v>
      </c>
      <c r="J200">
        <v>8.3379999999999992</v>
      </c>
      <c r="K200">
        <v>8.3930000000000007</v>
      </c>
      <c r="L200">
        <v>8.5139999999999993</v>
      </c>
      <c r="M200">
        <v>8.5969999999999995</v>
      </c>
      <c r="N200">
        <v>8.7219999999999995</v>
      </c>
      <c r="O200">
        <v>8.8989999999999991</v>
      </c>
      <c r="P200">
        <v>8.9760000000000009</v>
      </c>
      <c r="Q200">
        <v>9.0709999999999997</v>
      </c>
      <c r="R200">
        <v>9.0410000000000004</v>
      </c>
      <c r="S200" s="1">
        <f t="shared" si="9"/>
        <v>8.1126666666666676</v>
      </c>
      <c r="T200" s="1">
        <f t="shared" si="10"/>
        <v>-1.944</v>
      </c>
      <c r="U200" s="1">
        <f t="shared" si="11"/>
        <v>0.26199999999999779</v>
      </c>
    </row>
    <row r="201" spans="1:21">
      <c r="A201" t="s">
        <v>220</v>
      </c>
      <c r="B201">
        <v>7.4909999999999997</v>
      </c>
      <c r="C201">
        <v>7.7380000000000004</v>
      </c>
      <c r="D201">
        <v>8.016</v>
      </c>
      <c r="E201">
        <v>8.1120000000000001</v>
      </c>
      <c r="F201">
        <v>8.3520000000000003</v>
      </c>
      <c r="G201">
        <v>8.4410000000000007</v>
      </c>
      <c r="H201">
        <v>8.5079999999999991</v>
      </c>
      <c r="I201">
        <v>8.5389999999999997</v>
      </c>
      <c r="J201">
        <v>8.5990000000000002</v>
      </c>
      <c r="K201">
        <v>8.625</v>
      </c>
      <c r="L201">
        <v>8.7530000000000001</v>
      </c>
      <c r="M201">
        <v>8.7959999999999994</v>
      </c>
      <c r="N201">
        <v>8.8439999999999994</v>
      </c>
      <c r="O201">
        <v>9.0570000000000004</v>
      </c>
      <c r="P201">
        <v>9.07</v>
      </c>
      <c r="Q201">
        <v>9.1579999999999995</v>
      </c>
      <c r="R201">
        <v>9.1359999999999992</v>
      </c>
      <c r="S201" s="1">
        <f t="shared" si="9"/>
        <v>8.3886666666666674</v>
      </c>
      <c r="T201" s="1">
        <f t="shared" si="10"/>
        <v>-1.6449999999999996</v>
      </c>
      <c r="U201" s="1">
        <f t="shared" si="11"/>
        <v>0.45100000000000051</v>
      </c>
    </row>
    <row r="202" spans="1:21">
      <c r="A202" t="s">
        <v>221</v>
      </c>
      <c r="B202">
        <v>7.4119999999999999</v>
      </c>
      <c r="C202">
        <v>7.7089999999999996</v>
      </c>
      <c r="D202">
        <v>7.9189999999999996</v>
      </c>
      <c r="E202">
        <v>7.992</v>
      </c>
      <c r="F202">
        <v>8.17</v>
      </c>
      <c r="G202">
        <v>8.1839999999999993</v>
      </c>
      <c r="H202">
        <v>8.2799999999999994</v>
      </c>
      <c r="I202">
        <v>8.2759999999999998</v>
      </c>
      <c r="J202">
        <v>8.3109999999999999</v>
      </c>
      <c r="K202">
        <v>8.3740000000000006</v>
      </c>
      <c r="L202">
        <v>8.4149999999999991</v>
      </c>
      <c r="M202">
        <v>8.4979999999999993</v>
      </c>
      <c r="N202">
        <v>8.593</v>
      </c>
      <c r="O202">
        <v>8.6690000000000005</v>
      </c>
      <c r="P202">
        <v>8.7010000000000005</v>
      </c>
      <c r="Q202">
        <v>8.77</v>
      </c>
      <c r="R202">
        <v>8.7539999999999996</v>
      </c>
      <c r="S202" s="1">
        <f t="shared" si="9"/>
        <v>8.147333333333334</v>
      </c>
      <c r="T202" s="1">
        <f t="shared" si="10"/>
        <v>-1.3419999999999996</v>
      </c>
      <c r="U202" s="1">
        <f t="shared" si="11"/>
        <v>0.38600000000000012</v>
      </c>
    </row>
    <row r="203" spans="1:21">
      <c r="A203" t="s">
        <v>222</v>
      </c>
      <c r="B203">
        <v>7.5339999999999998</v>
      </c>
      <c r="C203">
        <v>7.7430000000000003</v>
      </c>
      <c r="D203">
        <v>7.8559999999999999</v>
      </c>
      <c r="E203">
        <v>7.907</v>
      </c>
      <c r="F203">
        <v>8.0280000000000005</v>
      </c>
      <c r="G203">
        <v>8.0830000000000002</v>
      </c>
      <c r="H203">
        <v>8.0850000000000009</v>
      </c>
      <c r="I203">
        <v>8.0820000000000007</v>
      </c>
      <c r="J203">
        <v>8.14</v>
      </c>
      <c r="K203">
        <v>8.1059999999999999</v>
      </c>
      <c r="L203">
        <v>8.1859999999999999</v>
      </c>
      <c r="M203">
        <v>8.2170000000000005</v>
      </c>
      <c r="N203">
        <v>8.3450000000000006</v>
      </c>
      <c r="O203">
        <v>8.4090000000000007</v>
      </c>
      <c r="P203">
        <v>8.4809999999999999</v>
      </c>
      <c r="Q203">
        <v>8.5459999999999994</v>
      </c>
      <c r="R203">
        <v>8.5489999999999995</v>
      </c>
      <c r="S203" s="1">
        <f t="shared" si="9"/>
        <v>8.0549999999999997</v>
      </c>
      <c r="T203" s="1">
        <f t="shared" si="10"/>
        <v>-1.0149999999999997</v>
      </c>
      <c r="U203" s="1">
        <f t="shared" si="11"/>
        <v>8.1000000000002181E-2</v>
      </c>
    </row>
    <row r="204" spans="1:21">
      <c r="A204" t="s">
        <v>223</v>
      </c>
      <c r="B204">
        <v>8.0050000000000008</v>
      </c>
      <c r="C204">
        <v>8.2449999999999992</v>
      </c>
      <c r="D204">
        <v>8.3840000000000003</v>
      </c>
      <c r="E204">
        <v>8.4689999999999994</v>
      </c>
      <c r="F204">
        <v>8.6489999999999991</v>
      </c>
      <c r="G204">
        <v>8.6869999999999994</v>
      </c>
      <c r="H204">
        <v>8.6829999999999998</v>
      </c>
      <c r="I204">
        <v>8.6470000000000002</v>
      </c>
      <c r="J204">
        <v>8.7100000000000009</v>
      </c>
      <c r="K204">
        <v>8.6519999999999992</v>
      </c>
      <c r="L204">
        <v>8.7360000000000007</v>
      </c>
      <c r="M204">
        <v>8.7349999999999994</v>
      </c>
      <c r="N204">
        <v>8.8230000000000004</v>
      </c>
      <c r="O204">
        <v>8.8539999999999992</v>
      </c>
      <c r="P204">
        <v>8.8840000000000003</v>
      </c>
      <c r="Q204">
        <v>8.9139999999999997</v>
      </c>
      <c r="R204">
        <v>8.8940000000000001</v>
      </c>
      <c r="S204" s="1">
        <f t="shared" si="9"/>
        <v>8.5153333333333325</v>
      </c>
      <c r="T204" s="1">
        <f t="shared" si="10"/>
        <v>-0.88899999999999935</v>
      </c>
      <c r="U204" s="1">
        <f t="shared" si="11"/>
        <v>0.39499999999999957</v>
      </c>
    </row>
    <row r="205" spans="1:21">
      <c r="A205" t="s">
        <v>224</v>
      </c>
      <c r="B205">
        <v>8.3010000000000002</v>
      </c>
      <c r="C205">
        <v>8.5039999999999996</v>
      </c>
      <c r="D205">
        <v>8.7520000000000007</v>
      </c>
      <c r="E205">
        <v>8.9120000000000008</v>
      </c>
      <c r="F205">
        <v>8.99</v>
      </c>
      <c r="G205">
        <v>9.0169999999999995</v>
      </c>
      <c r="H205">
        <v>9.0169999999999995</v>
      </c>
      <c r="I205">
        <v>8.91</v>
      </c>
      <c r="J205">
        <v>9.0250000000000004</v>
      </c>
      <c r="K205">
        <v>8.9930000000000003</v>
      </c>
      <c r="L205">
        <v>8.9280000000000008</v>
      </c>
      <c r="M205">
        <v>9.0050000000000008</v>
      </c>
      <c r="N205">
        <v>9.016</v>
      </c>
      <c r="O205">
        <v>9.0299999999999994</v>
      </c>
      <c r="P205">
        <v>9.0370000000000008</v>
      </c>
      <c r="Q205">
        <v>8.9719999999999995</v>
      </c>
      <c r="R205">
        <v>8.891</v>
      </c>
      <c r="S205" s="1">
        <f t="shared" si="9"/>
        <v>8.700666666666665</v>
      </c>
      <c r="T205" s="1">
        <f t="shared" si="10"/>
        <v>-0.58999999999999986</v>
      </c>
      <c r="U205" s="1">
        <f t="shared" si="11"/>
        <v>0.62800000000000011</v>
      </c>
    </row>
    <row r="206" spans="1:21">
      <c r="A206" t="s">
        <v>225</v>
      </c>
      <c r="B206">
        <v>8.577</v>
      </c>
      <c r="C206">
        <v>8.7080000000000002</v>
      </c>
      <c r="D206">
        <v>8.7940000000000005</v>
      </c>
      <c r="E206">
        <v>8.8889999999999993</v>
      </c>
      <c r="F206">
        <v>8.9540000000000006</v>
      </c>
      <c r="G206">
        <v>8.984</v>
      </c>
      <c r="H206">
        <v>8.9429999999999996</v>
      </c>
      <c r="I206">
        <v>8.9120000000000008</v>
      </c>
      <c r="J206">
        <v>8.9450000000000003</v>
      </c>
      <c r="K206">
        <v>8.8699999999999992</v>
      </c>
      <c r="L206">
        <v>8.8870000000000005</v>
      </c>
      <c r="M206">
        <v>8.8350000000000009</v>
      </c>
      <c r="N206">
        <v>8.8780000000000001</v>
      </c>
      <c r="O206">
        <v>8.8190000000000008</v>
      </c>
      <c r="P206">
        <v>8.843</v>
      </c>
      <c r="Q206">
        <v>8.8079999999999998</v>
      </c>
      <c r="R206">
        <v>8.7729999999999997</v>
      </c>
      <c r="S206" s="1">
        <f t="shared" si="9"/>
        <v>8.7539999999999996</v>
      </c>
      <c r="T206" s="1">
        <f t="shared" si="10"/>
        <v>-0.19599999999999973</v>
      </c>
      <c r="U206" s="1">
        <f t="shared" si="11"/>
        <v>0.47400000000000198</v>
      </c>
    </row>
    <row r="207" spans="1:21">
      <c r="A207" t="s">
        <v>226</v>
      </c>
      <c r="B207">
        <v>8.9169999999999998</v>
      </c>
      <c r="C207">
        <v>9.0239999999999991</v>
      </c>
      <c r="D207">
        <v>9.1379999999999999</v>
      </c>
      <c r="E207">
        <v>9.36</v>
      </c>
      <c r="F207">
        <v>9.3919999999999995</v>
      </c>
      <c r="G207">
        <v>9.3970000000000002</v>
      </c>
      <c r="H207">
        <v>9.3610000000000007</v>
      </c>
      <c r="I207">
        <v>9.3170000000000002</v>
      </c>
      <c r="J207">
        <v>9.3550000000000004</v>
      </c>
      <c r="K207">
        <v>9.2569999999999997</v>
      </c>
      <c r="L207">
        <v>9.2750000000000004</v>
      </c>
      <c r="M207">
        <v>9.1620000000000008</v>
      </c>
      <c r="N207">
        <v>9.2379999999999995</v>
      </c>
      <c r="O207">
        <v>9.1809999999999992</v>
      </c>
      <c r="P207">
        <v>9.1609999999999996</v>
      </c>
      <c r="Q207">
        <v>9.125</v>
      </c>
      <c r="R207">
        <v>9.0519999999999996</v>
      </c>
      <c r="S207" s="1">
        <f t="shared" si="9"/>
        <v>9.0953333333333344</v>
      </c>
      <c r="T207" s="1">
        <f t="shared" si="10"/>
        <v>-0.13499999999999979</v>
      </c>
      <c r="U207" s="1">
        <f t="shared" si="11"/>
        <v>0.66500000000000092</v>
      </c>
    </row>
    <row r="208" spans="1:21">
      <c r="A208" t="s">
        <v>227</v>
      </c>
      <c r="B208">
        <v>9.1310000000000002</v>
      </c>
      <c r="C208">
        <v>9.3239999999999998</v>
      </c>
      <c r="D208">
        <v>9.343</v>
      </c>
      <c r="E208">
        <v>9.641</v>
      </c>
      <c r="F208">
        <v>9.6980000000000004</v>
      </c>
      <c r="G208">
        <v>9.66</v>
      </c>
      <c r="H208">
        <v>9.5440000000000005</v>
      </c>
      <c r="I208">
        <v>9.5239999999999991</v>
      </c>
      <c r="J208">
        <v>9.51</v>
      </c>
      <c r="K208">
        <v>9.4610000000000003</v>
      </c>
      <c r="L208">
        <v>9.3480000000000008</v>
      </c>
      <c r="M208">
        <v>9.2929999999999993</v>
      </c>
      <c r="N208">
        <v>9.2420000000000009</v>
      </c>
      <c r="O208">
        <v>9.1639999999999997</v>
      </c>
      <c r="P208">
        <v>9.1229999999999993</v>
      </c>
      <c r="Q208">
        <v>9.0429999999999993</v>
      </c>
      <c r="R208">
        <v>8.9930000000000003</v>
      </c>
      <c r="S208" s="1">
        <f t="shared" si="9"/>
        <v>9.2160000000000011</v>
      </c>
      <c r="T208" s="1">
        <f t="shared" si="10"/>
        <v>0.1379999999999999</v>
      </c>
      <c r="U208" s="1">
        <f t="shared" si="11"/>
        <v>0.92399999999999771</v>
      </c>
    </row>
    <row r="209" spans="1:21">
      <c r="A209" t="s">
        <v>228</v>
      </c>
      <c r="B209">
        <v>8.6210000000000004</v>
      </c>
      <c r="C209">
        <v>8.8040000000000003</v>
      </c>
      <c r="D209">
        <v>8.8040000000000003</v>
      </c>
      <c r="E209">
        <v>9.0419999999999998</v>
      </c>
      <c r="F209">
        <v>9.1199999999999992</v>
      </c>
      <c r="G209">
        <v>9.1010000000000009</v>
      </c>
      <c r="H209">
        <v>9.0419999999999998</v>
      </c>
      <c r="I209">
        <v>8.9740000000000002</v>
      </c>
      <c r="J209">
        <v>9.0079999999999991</v>
      </c>
      <c r="K209">
        <v>9.0229999999999997</v>
      </c>
      <c r="L209">
        <v>8.9689999999999994</v>
      </c>
      <c r="M209">
        <v>8.8989999999999991</v>
      </c>
      <c r="N209">
        <v>8.9160000000000004</v>
      </c>
      <c r="O209">
        <v>8.8379999999999992</v>
      </c>
      <c r="P209">
        <v>8.8859999999999992</v>
      </c>
      <c r="Q209">
        <v>8.8230000000000004</v>
      </c>
      <c r="R209">
        <v>8.7799999999999994</v>
      </c>
      <c r="S209" s="1">
        <f t="shared" si="9"/>
        <v>8.7916666666666661</v>
      </c>
      <c r="T209" s="1">
        <f t="shared" si="10"/>
        <v>-0.15899999999999892</v>
      </c>
      <c r="U209" s="1">
        <f t="shared" si="11"/>
        <v>0.5470000000000006</v>
      </c>
    </row>
    <row r="210" spans="1:21">
      <c r="A210" t="s">
        <v>229</v>
      </c>
      <c r="B210">
        <v>8.8179999999999996</v>
      </c>
      <c r="C210">
        <v>8.7110000000000003</v>
      </c>
      <c r="D210">
        <v>8.6280000000000001</v>
      </c>
      <c r="E210">
        <v>8.7710000000000008</v>
      </c>
      <c r="F210">
        <v>8.7829999999999995</v>
      </c>
      <c r="G210">
        <v>8.7449999999999992</v>
      </c>
      <c r="H210">
        <v>8.6890000000000001</v>
      </c>
      <c r="I210">
        <v>8.6110000000000007</v>
      </c>
      <c r="J210">
        <v>8.6280000000000001</v>
      </c>
      <c r="K210">
        <v>8.6159999999999997</v>
      </c>
      <c r="L210">
        <v>8.5969999999999995</v>
      </c>
      <c r="M210">
        <v>8.5470000000000006</v>
      </c>
      <c r="N210">
        <v>8.5090000000000003</v>
      </c>
      <c r="O210">
        <v>8.5169999999999995</v>
      </c>
      <c r="P210">
        <v>8.5090000000000003</v>
      </c>
      <c r="Q210">
        <v>8.4380000000000006</v>
      </c>
      <c r="R210">
        <v>8.3569999999999993</v>
      </c>
      <c r="S210" s="1">
        <f t="shared" si="9"/>
        <v>8.5953333333333344</v>
      </c>
      <c r="T210" s="1">
        <f t="shared" si="10"/>
        <v>0.4610000000000003</v>
      </c>
      <c r="U210" s="1">
        <f t="shared" si="11"/>
        <v>4.7000000000002373E-2</v>
      </c>
    </row>
    <row r="211" spans="1:21">
      <c r="A211" t="s">
        <v>230</v>
      </c>
      <c r="B211">
        <v>8.1709999999999994</v>
      </c>
      <c r="C211">
        <v>7.9720000000000004</v>
      </c>
      <c r="D211">
        <v>7.984</v>
      </c>
      <c r="E211">
        <v>8.1289999999999996</v>
      </c>
      <c r="F211">
        <v>8.1289999999999996</v>
      </c>
      <c r="G211">
        <v>8.01</v>
      </c>
      <c r="H211">
        <v>8.0210000000000008</v>
      </c>
      <c r="I211">
        <v>7.9089999999999998</v>
      </c>
      <c r="J211">
        <v>7.923</v>
      </c>
      <c r="K211">
        <v>7.9169999999999998</v>
      </c>
      <c r="L211">
        <v>7.8620000000000001</v>
      </c>
      <c r="M211">
        <v>7.944</v>
      </c>
      <c r="N211">
        <v>7.9930000000000003</v>
      </c>
      <c r="O211">
        <v>8.0079999999999991</v>
      </c>
      <c r="P211">
        <v>8.0250000000000004</v>
      </c>
      <c r="Q211">
        <v>8.0239999999999991</v>
      </c>
      <c r="R211">
        <v>7.9080000000000004</v>
      </c>
      <c r="S211" s="1">
        <f t="shared" si="9"/>
        <v>7.9959999999999996</v>
      </c>
      <c r="T211" s="1">
        <f t="shared" si="10"/>
        <v>0.26299999999999901</v>
      </c>
      <c r="U211" s="1">
        <f t="shared" si="11"/>
        <v>-0.26100000000000012</v>
      </c>
    </row>
    <row r="212" spans="1:21">
      <c r="A212" t="s">
        <v>231</v>
      </c>
      <c r="B212">
        <v>7.9089999999999998</v>
      </c>
      <c r="C212">
        <v>7.67</v>
      </c>
      <c r="D212">
        <v>7.5880000000000001</v>
      </c>
      <c r="E212">
        <v>7.5030000000000001</v>
      </c>
      <c r="F212">
        <v>7.5739999999999998</v>
      </c>
      <c r="G212">
        <v>7.5119999999999996</v>
      </c>
      <c r="H212">
        <v>7.5069999999999997</v>
      </c>
      <c r="I212">
        <v>7.367</v>
      </c>
      <c r="J212">
        <v>7.468</v>
      </c>
      <c r="K212">
        <v>7.4610000000000003</v>
      </c>
      <c r="L212">
        <v>7.4429999999999996</v>
      </c>
      <c r="M212">
        <v>7.4429999999999996</v>
      </c>
      <c r="N212">
        <v>7.5880000000000001</v>
      </c>
      <c r="O212">
        <v>7.5359999999999996</v>
      </c>
      <c r="P212">
        <v>7.69</v>
      </c>
      <c r="Q212">
        <v>7.7530000000000001</v>
      </c>
      <c r="R212">
        <v>7.7270000000000003</v>
      </c>
      <c r="S212" s="1">
        <f t="shared" si="9"/>
        <v>7.6676666666666664</v>
      </c>
      <c r="T212" s="1">
        <f t="shared" si="10"/>
        <v>0.1819999999999995</v>
      </c>
      <c r="U212" s="1">
        <f t="shared" si="11"/>
        <v>-0.90200000000000014</v>
      </c>
    </row>
    <row r="213" spans="1:21">
      <c r="A213" t="s">
        <v>232</v>
      </c>
      <c r="B213">
        <v>8.0809999999999995</v>
      </c>
      <c r="C213">
        <v>8.0419999999999998</v>
      </c>
      <c r="D213">
        <v>8.1159999999999997</v>
      </c>
      <c r="E213">
        <v>8.1180000000000003</v>
      </c>
      <c r="F213">
        <v>8.2859999999999996</v>
      </c>
      <c r="G213">
        <v>8.3350000000000009</v>
      </c>
      <c r="H213">
        <v>8.2629999999999999</v>
      </c>
      <c r="I213">
        <v>8.2430000000000003</v>
      </c>
      <c r="J213">
        <v>8.2129999999999992</v>
      </c>
      <c r="K213">
        <v>8.1859999999999999</v>
      </c>
      <c r="L213">
        <v>8.1720000000000006</v>
      </c>
      <c r="M213">
        <v>8.1340000000000003</v>
      </c>
      <c r="N213">
        <v>8.1980000000000004</v>
      </c>
      <c r="O213">
        <v>8.1219999999999999</v>
      </c>
      <c r="P213">
        <v>8.1769999999999996</v>
      </c>
      <c r="Q213">
        <v>8.1590000000000007</v>
      </c>
      <c r="R213">
        <v>8.0510000000000002</v>
      </c>
      <c r="S213" s="1">
        <f t="shared" si="9"/>
        <v>8.125</v>
      </c>
      <c r="T213" s="1">
        <f t="shared" si="10"/>
        <v>2.9999999999999361E-2</v>
      </c>
      <c r="U213" s="1">
        <f t="shared" si="11"/>
        <v>0.35400000000000098</v>
      </c>
    </row>
    <row r="214" spans="1:21">
      <c r="A214" t="s">
        <v>233</v>
      </c>
      <c r="B214">
        <v>8.0920000000000005</v>
      </c>
      <c r="C214">
        <v>8.1750000000000007</v>
      </c>
      <c r="D214">
        <v>8.3390000000000004</v>
      </c>
      <c r="E214">
        <v>8.3209999999999997</v>
      </c>
      <c r="F214">
        <v>8.3350000000000009</v>
      </c>
      <c r="G214">
        <v>8.3610000000000007</v>
      </c>
      <c r="H214">
        <v>8.36</v>
      </c>
      <c r="I214">
        <v>8.2690000000000001</v>
      </c>
      <c r="J214">
        <v>8.2799999999999994</v>
      </c>
      <c r="K214">
        <v>8.2970000000000006</v>
      </c>
      <c r="L214">
        <v>8.2080000000000002</v>
      </c>
      <c r="M214">
        <v>8.2279999999999998</v>
      </c>
      <c r="N214">
        <v>8.2780000000000005</v>
      </c>
      <c r="O214">
        <v>8.2170000000000005</v>
      </c>
      <c r="P214">
        <v>8.2430000000000003</v>
      </c>
      <c r="Q214">
        <v>8.202</v>
      </c>
      <c r="R214">
        <v>8.0939999999999994</v>
      </c>
      <c r="S214" s="1">
        <f t="shared" si="9"/>
        <v>8.1516666666666655</v>
      </c>
      <c r="T214" s="1">
        <f t="shared" si="10"/>
        <v>-1.9999999999988916E-3</v>
      </c>
      <c r="U214" s="1">
        <f t="shared" si="11"/>
        <v>0.35200000000000031</v>
      </c>
    </row>
    <row r="215" spans="1:21">
      <c r="A215" t="s">
        <v>234</v>
      </c>
      <c r="B215">
        <v>7.952</v>
      </c>
      <c r="C215">
        <v>7.8220000000000001</v>
      </c>
      <c r="D215">
        <v>7.7610000000000001</v>
      </c>
      <c r="E215">
        <v>7.7510000000000003</v>
      </c>
      <c r="F215">
        <v>7.8040000000000003</v>
      </c>
      <c r="G215">
        <v>7.8639999999999999</v>
      </c>
      <c r="H215">
        <v>7.8129999999999997</v>
      </c>
      <c r="I215">
        <v>7.681</v>
      </c>
      <c r="J215">
        <v>7.7910000000000004</v>
      </c>
      <c r="K215">
        <v>7.7779999999999996</v>
      </c>
      <c r="L215">
        <v>7.78</v>
      </c>
      <c r="M215">
        <v>7.7619999999999996</v>
      </c>
      <c r="N215">
        <v>7.8559999999999999</v>
      </c>
      <c r="O215">
        <v>7.7910000000000004</v>
      </c>
      <c r="P215">
        <v>7.8490000000000002</v>
      </c>
      <c r="Q215">
        <v>7.8449999999999998</v>
      </c>
      <c r="R215">
        <v>7.7610000000000001</v>
      </c>
      <c r="S215" s="1">
        <f t="shared" si="9"/>
        <v>7.7979999999999992</v>
      </c>
      <c r="T215" s="1">
        <f t="shared" si="10"/>
        <v>0.19099999999999984</v>
      </c>
      <c r="U215" s="1">
        <f t="shared" si="11"/>
        <v>-0.35099999999999998</v>
      </c>
    </row>
    <row r="216" spans="1:21">
      <c r="A216" t="s">
        <v>235</v>
      </c>
      <c r="B216">
        <v>7.7649999999999997</v>
      </c>
      <c r="C216">
        <v>7.6310000000000002</v>
      </c>
      <c r="D216">
        <v>7.5759999999999996</v>
      </c>
      <c r="E216">
        <v>7.6740000000000004</v>
      </c>
      <c r="F216">
        <v>7.7009999999999996</v>
      </c>
      <c r="G216">
        <v>7.67</v>
      </c>
      <c r="H216">
        <v>7.6970000000000001</v>
      </c>
      <c r="I216">
        <v>7.5880000000000001</v>
      </c>
      <c r="J216">
        <v>7.657</v>
      </c>
      <c r="K216">
        <v>7.6369999999999996</v>
      </c>
      <c r="L216">
        <v>7.6879999999999997</v>
      </c>
      <c r="M216">
        <v>7.6859999999999999</v>
      </c>
      <c r="N216">
        <v>7.7510000000000003</v>
      </c>
      <c r="O216">
        <v>7.7359999999999998</v>
      </c>
      <c r="P216">
        <v>7.774</v>
      </c>
      <c r="Q216">
        <v>7.7919999999999998</v>
      </c>
      <c r="R216">
        <v>7.6779999999999999</v>
      </c>
      <c r="S216" s="1">
        <f t="shared" si="9"/>
        <v>7.6769999999999996</v>
      </c>
      <c r="T216" s="1">
        <f t="shared" si="10"/>
        <v>8.6999999999999744E-2</v>
      </c>
      <c r="U216" s="1">
        <f t="shared" si="11"/>
        <v>-0.26699999999999946</v>
      </c>
    </row>
    <row r="217" spans="1:21">
      <c r="A217" t="s">
        <v>236</v>
      </c>
      <c r="B217">
        <v>7.726</v>
      </c>
      <c r="C217">
        <v>7.7249999999999996</v>
      </c>
      <c r="D217">
        <v>7.68</v>
      </c>
      <c r="E217">
        <v>7.7469999999999999</v>
      </c>
      <c r="F217">
        <v>7.8259999999999996</v>
      </c>
      <c r="G217">
        <v>7.87</v>
      </c>
      <c r="H217">
        <v>7.8150000000000004</v>
      </c>
      <c r="I217">
        <v>7.742</v>
      </c>
      <c r="J217">
        <v>7.7850000000000001</v>
      </c>
      <c r="K217">
        <v>7.7930000000000001</v>
      </c>
      <c r="L217">
        <v>7.7960000000000003</v>
      </c>
      <c r="M217">
        <v>7.7640000000000002</v>
      </c>
      <c r="N217">
        <v>7.9059999999999997</v>
      </c>
      <c r="O217">
        <v>7.8780000000000001</v>
      </c>
      <c r="P217">
        <v>7.9020000000000001</v>
      </c>
      <c r="Q217">
        <v>7.9009999999999998</v>
      </c>
      <c r="R217">
        <v>7.7830000000000004</v>
      </c>
      <c r="S217" s="1">
        <f t="shared" si="9"/>
        <v>7.7503333333333337</v>
      </c>
      <c r="T217" s="1">
        <f t="shared" si="10"/>
        <v>-5.7000000000000384E-2</v>
      </c>
      <c r="U217" s="1">
        <f t="shared" si="11"/>
        <v>-2.5000000000000355E-2</v>
      </c>
    </row>
    <row r="218" spans="1:21">
      <c r="A218" t="s">
        <v>237</v>
      </c>
      <c r="B218">
        <v>7.9219999999999997</v>
      </c>
      <c r="C218">
        <v>7.9640000000000004</v>
      </c>
      <c r="D218">
        <v>7.9960000000000004</v>
      </c>
      <c r="E218">
        <v>8.0809999999999995</v>
      </c>
      <c r="F218">
        <v>8.1449999999999996</v>
      </c>
      <c r="G218">
        <v>8.202</v>
      </c>
      <c r="H218">
        <v>8.1690000000000005</v>
      </c>
      <c r="I218">
        <v>8.1029999999999998</v>
      </c>
      <c r="J218">
        <v>8.2110000000000003</v>
      </c>
      <c r="K218">
        <v>8.1720000000000006</v>
      </c>
      <c r="L218">
        <v>8.2200000000000006</v>
      </c>
      <c r="M218">
        <v>8.25</v>
      </c>
      <c r="N218">
        <v>8.3030000000000008</v>
      </c>
      <c r="O218">
        <v>8.218</v>
      </c>
      <c r="P218">
        <v>8.3079999999999998</v>
      </c>
      <c r="Q218">
        <v>8.3379999999999992</v>
      </c>
      <c r="R218">
        <v>8.2789999999999999</v>
      </c>
      <c r="S218" s="1">
        <f t="shared" si="9"/>
        <v>8.1013333333333328</v>
      </c>
      <c r="T218" s="1">
        <f t="shared" si="10"/>
        <v>-0.35700000000000021</v>
      </c>
      <c r="U218" s="1">
        <f t="shared" si="11"/>
        <v>4.9999999999998934E-3</v>
      </c>
    </row>
    <row r="219" spans="1:21">
      <c r="A219" t="s">
        <v>238</v>
      </c>
      <c r="B219">
        <v>7.9539999999999997</v>
      </c>
      <c r="C219">
        <v>7.976</v>
      </c>
      <c r="D219">
        <v>7.9850000000000003</v>
      </c>
      <c r="E219">
        <v>8.0549999999999997</v>
      </c>
      <c r="F219">
        <v>8.1509999999999998</v>
      </c>
      <c r="G219">
        <v>8.2270000000000003</v>
      </c>
      <c r="H219">
        <v>8.2780000000000005</v>
      </c>
      <c r="I219">
        <v>8.2460000000000004</v>
      </c>
      <c r="J219">
        <v>8.2799999999999994</v>
      </c>
      <c r="K219">
        <v>8.2829999999999995</v>
      </c>
      <c r="L219">
        <v>8.3610000000000007</v>
      </c>
      <c r="M219">
        <v>8.3780000000000001</v>
      </c>
      <c r="N219">
        <v>8.4209999999999994</v>
      </c>
      <c r="O219">
        <v>8.3840000000000003</v>
      </c>
      <c r="P219">
        <v>8.4269999999999996</v>
      </c>
      <c r="Q219">
        <v>8.4260000000000002</v>
      </c>
      <c r="R219">
        <v>8.3209999999999997</v>
      </c>
      <c r="S219" s="1">
        <f t="shared" si="9"/>
        <v>8.1736666666666675</v>
      </c>
      <c r="T219" s="1">
        <f t="shared" si="10"/>
        <v>-0.36699999999999999</v>
      </c>
      <c r="U219" s="1">
        <f t="shared" si="11"/>
        <v>0.21700000000000141</v>
      </c>
    </row>
    <row r="220" spans="1:21">
      <c r="A220" t="s">
        <v>239</v>
      </c>
      <c r="B220">
        <v>7.99</v>
      </c>
      <c r="C220">
        <v>8.0749999999999993</v>
      </c>
      <c r="D220">
        <v>8.1229999999999993</v>
      </c>
      <c r="E220">
        <v>8.3089999999999993</v>
      </c>
      <c r="F220">
        <v>8.4169999999999998</v>
      </c>
      <c r="G220">
        <v>8.4420000000000002</v>
      </c>
      <c r="H220">
        <v>8.4570000000000007</v>
      </c>
      <c r="I220">
        <v>8.4420000000000002</v>
      </c>
      <c r="J220">
        <v>8.4990000000000006</v>
      </c>
      <c r="K220">
        <v>8.5459999999999994</v>
      </c>
      <c r="L220">
        <v>8.4670000000000005</v>
      </c>
      <c r="M220">
        <v>8.5350000000000001</v>
      </c>
      <c r="N220">
        <v>8.5530000000000008</v>
      </c>
      <c r="O220">
        <v>8.5180000000000007</v>
      </c>
      <c r="P220">
        <v>8.5310000000000006</v>
      </c>
      <c r="Q220">
        <v>8.5470000000000006</v>
      </c>
      <c r="R220">
        <v>8.4550000000000001</v>
      </c>
      <c r="S220" s="1">
        <f t="shared" si="9"/>
        <v>8.2956666666666674</v>
      </c>
      <c r="T220" s="1">
        <f t="shared" si="10"/>
        <v>-0.46499999999999986</v>
      </c>
      <c r="U220" s="1">
        <f t="shared" si="11"/>
        <v>0.43900000000000006</v>
      </c>
    </row>
    <row r="221" spans="1:21">
      <c r="A221" t="s">
        <v>240</v>
      </c>
      <c r="B221">
        <v>8.0459999999999994</v>
      </c>
      <c r="C221">
        <v>8.266</v>
      </c>
      <c r="D221">
        <v>8.2910000000000004</v>
      </c>
      <c r="E221">
        <v>8.5429999999999993</v>
      </c>
      <c r="F221">
        <v>8.7040000000000006</v>
      </c>
      <c r="G221">
        <v>8.718</v>
      </c>
      <c r="H221">
        <v>8.7750000000000004</v>
      </c>
      <c r="I221">
        <v>8.7579999999999991</v>
      </c>
      <c r="J221">
        <v>8.7870000000000008</v>
      </c>
      <c r="K221">
        <v>8.84</v>
      </c>
      <c r="L221">
        <v>8.907</v>
      </c>
      <c r="M221">
        <v>8.8870000000000005</v>
      </c>
      <c r="N221">
        <v>8.9160000000000004</v>
      </c>
      <c r="O221">
        <v>8.8729999999999993</v>
      </c>
      <c r="P221">
        <v>8.8979999999999997</v>
      </c>
      <c r="Q221">
        <v>8.9039999999999999</v>
      </c>
      <c r="R221">
        <v>8.8469999999999995</v>
      </c>
      <c r="S221" s="1">
        <f t="shared" si="9"/>
        <v>8.5503333333333327</v>
      </c>
      <c r="T221" s="1">
        <f t="shared" si="10"/>
        <v>-0.80100000000000016</v>
      </c>
      <c r="U221" s="1">
        <f t="shared" si="11"/>
        <v>0.62299999999999933</v>
      </c>
    </row>
    <row r="222" spans="1:21">
      <c r="A222" t="s">
        <v>241</v>
      </c>
      <c r="B222">
        <v>7.931</v>
      </c>
      <c r="C222">
        <v>7.9770000000000003</v>
      </c>
      <c r="D222">
        <v>7.9960000000000004</v>
      </c>
      <c r="E222">
        <v>8.1259999999999994</v>
      </c>
      <c r="F222">
        <v>8.2469999999999999</v>
      </c>
      <c r="G222">
        <v>8.298</v>
      </c>
      <c r="H222">
        <v>8.3040000000000003</v>
      </c>
      <c r="I222">
        <v>8.3109999999999999</v>
      </c>
      <c r="J222">
        <v>8.327</v>
      </c>
      <c r="K222">
        <v>8.3689999999999998</v>
      </c>
      <c r="L222">
        <v>8.4619999999999997</v>
      </c>
      <c r="M222">
        <v>8.4870000000000001</v>
      </c>
      <c r="N222">
        <v>8.4920000000000009</v>
      </c>
      <c r="O222">
        <v>8.4789999999999992</v>
      </c>
      <c r="P222">
        <v>8.51</v>
      </c>
      <c r="Q222">
        <v>8.5069999999999997</v>
      </c>
      <c r="R222">
        <v>8.4039999999999999</v>
      </c>
      <c r="S222" s="1">
        <f t="shared" si="9"/>
        <v>8.2153333333333336</v>
      </c>
      <c r="T222" s="1">
        <f t="shared" si="10"/>
        <v>-0.47299999999999986</v>
      </c>
      <c r="U222" s="1">
        <f t="shared" si="11"/>
        <v>0.28699999999999992</v>
      </c>
    </row>
    <row r="223" spans="1:21">
      <c r="A223" t="s">
        <v>242</v>
      </c>
      <c r="B223">
        <v>7.9189999999999996</v>
      </c>
      <c r="C223">
        <v>7.8559999999999999</v>
      </c>
      <c r="D223">
        <v>7.8710000000000004</v>
      </c>
      <c r="E223">
        <v>7.8949999999999996</v>
      </c>
      <c r="F223">
        <v>8.0289999999999999</v>
      </c>
      <c r="G223">
        <v>8.0500000000000007</v>
      </c>
      <c r="H223">
        <v>8.0730000000000004</v>
      </c>
      <c r="I223">
        <v>8.0359999999999996</v>
      </c>
      <c r="J223">
        <v>8.1069999999999993</v>
      </c>
      <c r="K223">
        <v>8.1460000000000008</v>
      </c>
      <c r="L223">
        <v>8.1630000000000003</v>
      </c>
      <c r="M223">
        <v>8.2739999999999991</v>
      </c>
      <c r="N223">
        <v>8.3179999999999996</v>
      </c>
      <c r="O223">
        <v>8.3309999999999995</v>
      </c>
      <c r="P223">
        <v>8.3559999999999999</v>
      </c>
      <c r="Q223">
        <v>8.3379999999999992</v>
      </c>
      <c r="R223">
        <v>8.2710000000000008</v>
      </c>
      <c r="S223" s="1">
        <f t="shared" si="9"/>
        <v>8.075333333333333</v>
      </c>
      <c r="T223" s="1">
        <f t="shared" si="10"/>
        <v>-0.3520000000000012</v>
      </c>
      <c r="U223" s="1">
        <f t="shared" si="11"/>
        <v>-0.11800000000000122</v>
      </c>
    </row>
    <row r="224" spans="1:21">
      <c r="A224" t="s">
        <v>243</v>
      </c>
      <c r="B224">
        <v>7.6669999999999998</v>
      </c>
      <c r="C224">
        <v>7.5709999999999997</v>
      </c>
      <c r="D224">
        <v>7.5940000000000003</v>
      </c>
      <c r="E224">
        <v>7.5759999999999996</v>
      </c>
      <c r="F224">
        <v>7.7229999999999999</v>
      </c>
      <c r="G224">
        <v>7.7409999999999997</v>
      </c>
      <c r="H224">
        <v>7.782</v>
      </c>
      <c r="I224">
        <v>7.7489999999999997</v>
      </c>
      <c r="J224">
        <v>7.8140000000000001</v>
      </c>
      <c r="K224">
        <v>7.8680000000000003</v>
      </c>
      <c r="L224">
        <v>7.9580000000000002</v>
      </c>
      <c r="M224">
        <v>8.0399999999999991</v>
      </c>
      <c r="N224">
        <v>8.1229999999999993</v>
      </c>
      <c r="O224">
        <v>8.1639999999999997</v>
      </c>
      <c r="P224">
        <v>8.2609999999999992</v>
      </c>
      <c r="Q224">
        <v>8.2430000000000003</v>
      </c>
      <c r="R224">
        <v>8.2910000000000004</v>
      </c>
      <c r="S224" s="1">
        <f t="shared" si="9"/>
        <v>7.9023333333333339</v>
      </c>
      <c r="T224" s="1">
        <f t="shared" si="10"/>
        <v>-0.62400000000000055</v>
      </c>
      <c r="U224" s="1">
        <f t="shared" si="11"/>
        <v>-0.46000000000000085</v>
      </c>
    </row>
    <row r="225" spans="1:21">
      <c r="A225" t="s">
        <v>244</v>
      </c>
      <c r="B225">
        <v>7.5579999999999998</v>
      </c>
      <c r="C225">
        <v>7.5940000000000003</v>
      </c>
      <c r="D225">
        <v>7.6050000000000004</v>
      </c>
      <c r="E225">
        <v>7.6340000000000003</v>
      </c>
      <c r="F225">
        <v>7.9349999999999996</v>
      </c>
      <c r="G225">
        <v>7.9850000000000003</v>
      </c>
      <c r="H225">
        <v>7.9809999999999999</v>
      </c>
      <c r="I225">
        <v>7.9029999999999996</v>
      </c>
      <c r="J225">
        <v>8.0589999999999993</v>
      </c>
      <c r="K225">
        <v>8.1180000000000003</v>
      </c>
      <c r="L225">
        <v>8.33</v>
      </c>
      <c r="M225">
        <v>8.4580000000000002</v>
      </c>
      <c r="N225">
        <v>8.5690000000000008</v>
      </c>
      <c r="O225">
        <v>8.6460000000000008</v>
      </c>
      <c r="P225">
        <v>8.7289999999999992</v>
      </c>
      <c r="Q225">
        <v>8.7509999999999994</v>
      </c>
      <c r="R225">
        <v>8.7669999999999995</v>
      </c>
      <c r="S225" s="1">
        <f t="shared" si="9"/>
        <v>8.0759999999999987</v>
      </c>
      <c r="T225" s="1">
        <f t="shared" si="10"/>
        <v>-1.2089999999999996</v>
      </c>
      <c r="U225" s="1">
        <f t="shared" si="11"/>
        <v>-0.51900000000000013</v>
      </c>
    </row>
    <row r="226" spans="1:21">
      <c r="A226" t="s">
        <v>245</v>
      </c>
      <c r="B226">
        <v>7.298</v>
      </c>
      <c r="C226">
        <v>7.3979999999999997</v>
      </c>
      <c r="D226">
        <v>7.5629999999999997</v>
      </c>
      <c r="E226">
        <v>7.5640000000000001</v>
      </c>
      <c r="F226">
        <v>7.7949999999999999</v>
      </c>
      <c r="G226">
        <v>7.8330000000000002</v>
      </c>
      <c r="H226">
        <v>7.8650000000000002</v>
      </c>
      <c r="I226">
        <v>7.8419999999999996</v>
      </c>
      <c r="J226">
        <v>7.9690000000000003</v>
      </c>
      <c r="K226">
        <v>8.0470000000000006</v>
      </c>
      <c r="L226">
        <v>8.2100000000000009</v>
      </c>
      <c r="M226">
        <v>8.3919999999999995</v>
      </c>
      <c r="N226">
        <v>8.516</v>
      </c>
      <c r="O226">
        <v>8.6199999999999992</v>
      </c>
      <c r="P226">
        <v>8.6989999999999998</v>
      </c>
      <c r="Q226">
        <v>8.7159999999999993</v>
      </c>
      <c r="R226">
        <v>8.7469999999999999</v>
      </c>
      <c r="S226" s="1">
        <f t="shared" si="9"/>
        <v>7.9623333333333335</v>
      </c>
      <c r="T226" s="1">
        <f t="shared" si="10"/>
        <v>-1.4489999999999998</v>
      </c>
      <c r="U226" s="1">
        <f t="shared" si="11"/>
        <v>-0.36100000000000065</v>
      </c>
    </row>
    <row r="227" spans="1:21">
      <c r="A227" t="s">
        <v>246</v>
      </c>
      <c r="B227">
        <v>7.2690000000000001</v>
      </c>
      <c r="C227">
        <v>7.3150000000000004</v>
      </c>
      <c r="D227">
        <v>7.3090000000000002</v>
      </c>
      <c r="E227">
        <v>7.46</v>
      </c>
      <c r="F227">
        <v>7.5140000000000002</v>
      </c>
      <c r="G227">
        <v>7.5819999999999999</v>
      </c>
      <c r="H227">
        <v>7.6210000000000004</v>
      </c>
      <c r="I227">
        <v>7.6070000000000002</v>
      </c>
      <c r="J227">
        <v>7.7480000000000002</v>
      </c>
      <c r="K227">
        <v>7.8120000000000003</v>
      </c>
      <c r="L227">
        <v>8.0280000000000005</v>
      </c>
      <c r="M227">
        <v>8.1649999999999991</v>
      </c>
      <c r="N227">
        <v>8.3000000000000007</v>
      </c>
      <c r="O227">
        <v>8.4160000000000004</v>
      </c>
      <c r="P227">
        <v>8.5259999999999998</v>
      </c>
      <c r="Q227">
        <v>8.5779999999999994</v>
      </c>
      <c r="R227">
        <v>8.6189999999999998</v>
      </c>
      <c r="S227" s="1">
        <f t="shared" si="9"/>
        <v>7.831666666666667</v>
      </c>
      <c r="T227" s="1">
        <f t="shared" si="10"/>
        <v>-1.3499999999999996</v>
      </c>
      <c r="U227" s="1">
        <f t="shared" si="11"/>
        <v>-0.67399999999999949</v>
      </c>
    </row>
    <row r="228" spans="1:21">
      <c r="A228" t="s">
        <v>247</v>
      </c>
      <c r="B228">
        <v>7.173</v>
      </c>
      <c r="C228">
        <v>7.2210000000000001</v>
      </c>
      <c r="D228">
        <v>7.2190000000000003</v>
      </c>
      <c r="E228">
        <v>7.3570000000000002</v>
      </c>
      <c r="F228">
        <v>7.4180000000000001</v>
      </c>
      <c r="G228">
        <v>7.4420000000000002</v>
      </c>
      <c r="H228">
        <v>7.4219999999999997</v>
      </c>
      <c r="I228">
        <v>7.375</v>
      </c>
      <c r="J228">
        <v>7.5149999999999997</v>
      </c>
      <c r="K228">
        <v>7.5540000000000003</v>
      </c>
      <c r="L228">
        <v>7.7610000000000001</v>
      </c>
      <c r="M228">
        <v>7.8689999999999998</v>
      </c>
      <c r="N228">
        <v>8.0009999999999994</v>
      </c>
      <c r="O228">
        <v>8.1</v>
      </c>
      <c r="P228">
        <v>8.1859999999999999</v>
      </c>
      <c r="Q228">
        <v>8.218</v>
      </c>
      <c r="R228">
        <v>8.1790000000000003</v>
      </c>
      <c r="S228" s="1">
        <f t="shared" si="9"/>
        <v>7.5756666666666668</v>
      </c>
      <c r="T228" s="1">
        <f t="shared" si="10"/>
        <v>-1.0060000000000002</v>
      </c>
      <c r="U228" s="1">
        <f t="shared" si="11"/>
        <v>-0.60200000000000031</v>
      </c>
    </row>
    <row r="229" spans="1:21">
      <c r="A229" t="s">
        <v>248</v>
      </c>
      <c r="B229">
        <v>6.6079999999999997</v>
      </c>
      <c r="C229">
        <v>6.6429999999999998</v>
      </c>
      <c r="D229">
        <v>6.6429999999999998</v>
      </c>
      <c r="E229">
        <v>6.923</v>
      </c>
      <c r="F229">
        <v>7.0019999999999998</v>
      </c>
      <c r="G229">
        <v>7.0469999999999997</v>
      </c>
      <c r="H229">
        <v>7.0839999999999996</v>
      </c>
      <c r="I229">
        <v>7.0579999999999998</v>
      </c>
      <c r="J229">
        <v>7.2279999999999998</v>
      </c>
      <c r="K229">
        <v>7.3109999999999999</v>
      </c>
      <c r="L229">
        <v>7.4740000000000002</v>
      </c>
      <c r="M229">
        <v>7.6619999999999999</v>
      </c>
      <c r="N229">
        <v>7.835</v>
      </c>
      <c r="O229">
        <v>7.9560000000000004</v>
      </c>
      <c r="P229">
        <v>8.0519999999999996</v>
      </c>
      <c r="Q229">
        <v>8.0709999999999997</v>
      </c>
      <c r="R229">
        <v>8.06</v>
      </c>
      <c r="S229" s="1">
        <f t="shared" si="9"/>
        <v>7.242</v>
      </c>
      <c r="T229" s="1">
        <f t="shared" si="10"/>
        <v>-1.4520000000000008</v>
      </c>
      <c r="U229" s="1">
        <f t="shared" si="11"/>
        <v>-0.55200000000000049</v>
      </c>
    </row>
    <row r="230" spans="1:21">
      <c r="A230" t="s">
        <v>249</v>
      </c>
      <c r="B230">
        <v>6.32</v>
      </c>
      <c r="C230">
        <v>6.3810000000000002</v>
      </c>
      <c r="D230">
        <v>6.4249999999999998</v>
      </c>
      <c r="E230">
        <v>6.6130000000000004</v>
      </c>
      <c r="F230">
        <v>6.7889999999999997</v>
      </c>
      <c r="G230">
        <v>6.88</v>
      </c>
      <c r="H230">
        <v>6.9630000000000001</v>
      </c>
      <c r="I230">
        <v>6.923</v>
      </c>
      <c r="J230">
        <v>7.0670000000000002</v>
      </c>
      <c r="K230">
        <v>7.165</v>
      </c>
      <c r="L230">
        <v>7.44</v>
      </c>
      <c r="M230">
        <v>7.5279999999999996</v>
      </c>
      <c r="N230">
        <v>7.7309999999999999</v>
      </c>
      <c r="O230">
        <v>7.8239999999999998</v>
      </c>
      <c r="P230">
        <v>7.968</v>
      </c>
      <c r="Q230">
        <v>8.01</v>
      </c>
      <c r="R230">
        <v>8.0909999999999993</v>
      </c>
      <c r="S230" s="1">
        <f t="shared" si="9"/>
        <v>7.1113333333333335</v>
      </c>
      <c r="T230" s="1">
        <f t="shared" si="10"/>
        <v>-1.770999999999999</v>
      </c>
      <c r="U230" s="1">
        <f t="shared" si="11"/>
        <v>-0.5649999999999995</v>
      </c>
    </row>
    <row r="231" spans="1:21">
      <c r="A231" t="s">
        <v>250</v>
      </c>
      <c r="B231">
        <v>6.165</v>
      </c>
      <c r="C231">
        <v>6.2130000000000001</v>
      </c>
      <c r="D231">
        <v>6.2690000000000001</v>
      </c>
      <c r="E231">
        <v>6.5010000000000003</v>
      </c>
      <c r="F231">
        <v>6.7039999999999997</v>
      </c>
      <c r="G231">
        <v>6.7709999999999999</v>
      </c>
      <c r="H231">
        <v>6.87</v>
      </c>
      <c r="I231">
        <v>6.91</v>
      </c>
      <c r="J231">
        <v>7.0679999999999996</v>
      </c>
      <c r="K231">
        <v>7.1619999999999999</v>
      </c>
      <c r="L231">
        <v>7.4530000000000003</v>
      </c>
      <c r="M231">
        <v>7.57</v>
      </c>
      <c r="N231">
        <v>7.7510000000000003</v>
      </c>
      <c r="O231">
        <v>7.8490000000000002</v>
      </c>
      <c r="P231">
        <v>7.9939999999999998</v>
      </c>
      <c r="Q231">
        <v>8.0329999999999995</v>
      </c>
      <c r="R231">
        <v>8.0329999999999995</v>
      </c>
      <c r="S231" s="1">
        <f t="shared" si="9"/>
        <v>7.0359999999999987</v>
      </c>
      <c r="T231" s="1">
        <f t="shared" si="10"/>
        <v>-1.8679999999999994</v>
      </c>
      <c r="U231" s="1">
        <f t="shared" si="11"/>
        <v>-0.37799999999999923</v>
      </c>
    </row>
    <row r="232" spans="1:21">
      <c r="A232" t="s">
        <v>251</v>
      </c>
      <c r="B232">
        <v>5.8559999999999999</v>
      </c>
      <c r="C232">
        <v>5.9409999999999998</v>
      </c>
      <c r="D232">
        <v>6.08</v>
      </c>
      <c r="E232">
        <v>6.3129999999999997</v>
      </c>
      <c r="F232">
        <v>6.6150000000000002</v>
      </c>
      <c r="G232">
        <v>6.7679999999999998</v>
      </c>
      <c r="H232">
        <v>6.859</v>
      </c>
      <c r="I232">
        <v>6.9160000000000004</v>
      </c>
      <c r="J232">
        <v>7.0979999999999999</v>
      </c>
      <c r="K232">
        <v>7.2309999999999999</v>
      </c>
      <c r="L232">
        <v>7.5389999999999997</v>
      </c>
      <c r="M232">
        <v>7.6289999999999996</v>
      </c>
      <c r="N232">
        <v>7.8719999999999999</v>
      </c>
      <c r="O232">
        <v>7.9459999999999997</v>
      </c>
      <c r="P232">
        <v>8.0440000000000005</v>
      </c>
      <c r="Q232">
        <v>8.0719999999999992</v>
      </c>
      <c r="R232">
        <v>8.0530000000000008</v>
      </c>
      <c r="S232" s="1">
        <f t="shared" si="9"/>
        <v>6.9416666666666673</v>
      </c>
      <c r="T232" s="1">
        <f t="shared" si="10"/>
        <v>-2.197000000000001</v>
      </c>
      <c r="U232" s="1">
        <f t="shared" si="11"/>
        <v>-7.6999999999999957E-2</v>
      </c>
    </row>
    <row r="233" spans="1:21">
      <c r="A233" t="s">
        <v>252</v>
      </c>
      <c r="B233">
        <v>5.617</v>
      </c>
      <c r="C233">
        <v>5.7279999999999998</v>
      </c>
      <c r="D233">
        <v>5.8730000000000002</v>
      </c>
      <c r="E233">
        <v>6.1769999999999996</v>
      </c>
      <c r="F233">
        <v>6.431</v>
      </c>
      <c r="G233">
        <v>6.5910000000000002</v>
      </c>
      <c r="H233">
        <v>6.6929999999999996</v>
      </c>
      <c r="I233">
        <v>6.6840000000000002</v>
      </c>
      <c r="J233">
        <v>6.93</v>
      </c>
      <c r="K233">
        <v>7.0670000000000002</v>
      </c>
      <c r="L233">
        <v>7.4269999999999996</v>
      </c>
      <c r="M233">
        <v>7.5570000000000004</v>
      </c>
      <c r="N233">
        <v>7.8129999999999997</v>
      </c>
      <c r="O233">
        <v>7.8730000000000002</v>
      </c>
      <c r="P233">
        <v>7.9989999999999997</v>
      </c>
      <c r="Q233">
        <v>8.0440000000000005</v>
      </c>
      <c r="R233">
        <v>8.077</v>
      </c>
      <c r="S233" s="1">
        <f t="shared" si="9"/>
        <v>6.7926666666666664</v>
      </c>
      <c r="T233" s="1">
        <f t="shared" si="10"/>
        <v>-2.46</v>
      </c>
      <c r="U233" s="1">
        <f t="shared" si="11"/>
        <v>-0.32599999999999962</v>
      </c>
    </row>
    <row r="234" spans="1:21">
      <c r="A234" t="s">
        <v>253</v>
      </c>
      <c r="B234">
        <v>5.6420000000000003</v>
      </c>
      <c r="C234">
        <v>5.8369999999999997</v>
      </c>
      <c r="D234">
        <v>5.9080000000000004</v>
      </c>
      <c r="E234">
        <v>6.056</v>
      </c>
      <c r="F234">
        <v>6.3949999999999996</v>
      </c>
      <c r="G234">
        <v>6.5410000000000004</v>
      </c>
      <c r="H234">
        <v>6.673</v>
      </c>
      <c r="I234">
        <v>6.7709999999999999</v>
      </c>
      <c r="J234">
        <v>6.9210000000000003</v>
      </c>
      <c r="K234">
        <v>7.0490000000000004</v>
      </c>
      <c r="L234">
        <v>7.4550000000000001</v>
      </c>
      <c r="M234">
        <v>7.6210000000000004</v>
      </c>
      <c r="N234">
        <v>7.84</v>
      </c>
      <c r="O234">
        <v>7.9660000000000002</v>
      </c>
      <c r="P234">
        <v>8.0429999999999993</v>
      </c>
      <c r="Q234">
        <v>8.1150000000000002</v>
      </c>
      <c r="R234">
        <v>8.0850000000000009</v>
      </c>
      <c r="S234" s="1">
        <f t="shared" si="9"/>
        <v>6.8326666666666673</v>
      </c>
      <c r="T234" s="1">
        <f t="shared" si="10"/>
        <v>-2.4430000000000005</v>
      </c>
      <c r="U234" s="1">
        <f t="shared" si="11"/>
        <v>-0.18500000000000139</v>
      </c>
    </row>
    <row r="235" spans="1:21">
      <c r="A235" t="s">
        <v>254</v>
      </c>
      <c r="B235">
        <v>5.65</v>
      </c>
      <c r="C235">
        <v>5.84</v>
      </c>
      <c r="D235">
        <v>6.0679999999999996</v>
      </c>
      <c r="E235">
        <v>6.1980000000000004</v>
      </c>
      <c r="F235">
        <v>6.5250000000000004</v>
      </c>
      <c r="G235">
        <v>6.6459999999999999</v>
      </c>
      <c r="H235">
        <v>6.7709999999999999</v>
      </c>
      <c r="I235">
        <v>6.7880000000000003</v>
      </c>
      <c r="J235">
        <v>7.12</v>
      </c>
      <c r="K235">
        <v>7.298</v>
      </c>
      <c r="L235">
        <v>7.6829999999999998</v>
      </c>
      <c r="M235">
        <v>7.82</v>
      </c>
      <c r="N235">
        <v>8.0399999999999991</v>
      </c>
      <c r="O235">
        <v>8.1609999999999996</v>
      </c>
      <c r="P235">
        <v>8.2289999999999992</v>
      </c>
      <c r="Q235">
        <v>8.3070000000000004</v>
      </c>
      <c r="R235">
        <v>8.2620000000000005</v>
      </c>
      <c r="S235" s="1">
        <f t="shared" si="9"/>
        <v>6.9000000000000012</v>
      </c>
      <c r="T235" s="1">
        <f t="shared" si="10"/>
        <v>-2.6120000000000001</v>
      </c>
      <c r="U235" s="1">
        <f t="shared" si="11"/>
        <v>-0.3360000000000003</v>
      </c>
    </row>
    <row r="236" spans="1:21">
      <c r="A236" t="s">
        <v>255</v>
      </c>
      <c r="B236">
        <v>5.6390000000000002</v>
      </c>
      <c r="C236">
        <v>5.8159999999999998</v>
      </c>
      <c r="D236">
        <v>6.0030000000000001</v>
      </c>
      <c r="E236">
        <v>6.0750000000000002</v>
      </c>
      <c r="F236">
        <v>6.383</v>
      </c>
      <c r="G236">
        <v>6.4850000000000003</v>
      </c>
      <c r="H236">
        <v>6.4969999999999999</v>
      </c>
      <c r="I236">
        <v>6.6950000000000003</v>
      </c>
      <c r="J236">
        <v>6.9249999999999998</v>
      </c>
      <c r="K236">
        <v>7.1180000000000003</v>
      </c>
      <c r="L236">
        <v>7.5190000000000001</v>
      </c>
      <c r="M236">
        <v>7.7119999999999997</v>
      </c>
      <c r="N236">
        <v>7.915</v>
      </c>
      <c r="O236">
        <v>8.0299999999999994</v>
      </c>
      <c r="P236">
        <v>8.0950000000000006</v>
      </c>
      <c r="Q236">
        <v>8.1940000000000008</v>
      </c>
      <c r="R236">
        <v>8.2140000000000004</v>
      </c>
      <c r="S236" s="1">
        <f t="shared" si="9"/>
        <v>6.8493333333333339</v>
      </c>
      <c r="T236" s="1">
        <f t="shared" si="10"/>
        <v>-2.5750000000000002</v>
      </c>
      <c r="U236" s="1">
        <f t="shared" si="11"/>
        <v>-0.46300000000000008</v>
      </c>
    </row>
    <row r="237" spans="1:21">
      <c r="A237" t="s">
        <v>256</v>
      </c>
      <c r="B237">
        <v>5.4340000000000002</v>
      </c>
      <c r="C237">
        <v>5.5030000000000001</v>
      </c>
      <c r="D237">
        <v>5.56</v>
      </c>
      <c r="E237">
        <v>5.6349999999999998</v>
      </c>
      <c r="F237">
        <v>5.9089999999999998</v>
      </c>
      <c r="G237">
        <v>6.0839999999999996</v>
      </c>
      <c r="H237">
        <v>6.1669999999999998</v>
      </c>
      <c r="I237">
        <v>6.24</v>
      </c>
      <c r="J237">
        <v>6.4859999999999998</v>
      </c>
      <c r="K237">
        <v>6.6520000000000001</v>
      </c>
      <c r="L237">
        <v>7.0960000000000001</v>
      </c>
      <c r="M237">
        <v>7.2770000000000001</v>
      </c>
      <c r="N237">
        <v>7.5510000000000002</v>
      </c>
      <c r="O237">
        <v>7.7320000000000002</v>
      </c>
      <c r="P237">
        <v>7.7679999999999998</v>
      </c>
      <c r="Q237">
        <v>7.8840000000000003</v>
      </c>
      <c r="R237">
        <v>7.8979999999999997</v>
      </c>
      <c r="S237" s="1">
        <f t="shared" si="9"/>
        <v>6.524</v>
      </c>
      <c r="T237" s="1">
        <f t="shared" si="10"/>
        <v>-2.4639999999999995</v>
      </c>
      <c r="U237" s="1">
        <f t="shared" si="11"/>
        <v>-0.85199999999999942</v>
      </c>
    </row>
    <row r="238" spans="1:21">
      <c r="A238" t="s">
        <v>257</v>
      </c>
      <c r="B238">
        <v>5.2080000000000002</v>
      </c>
      <c r="C238">
        <v>5.2560000000000002</v>
      </c>
      <c r="D238">
        <v>5.3330000000000002</v>
      </c>
      <c r="E238">
        <v>5.3659999999999997</v>
      </c>
      <c r="F238">
        <v>5.6310000000000002</v>
      </c>
      <c r="G238">
        <v>5.782</v>
      </c>
      <c r="H238">
        <v>5.8760000000000003</v>
      </c>
      <c r="I238">
        <v>5.9290000000000003</v>
      </c>
      <c r="J238">
        <v>6.17</v>
      </c>
      <c r="K238">
        <v>6.32</v>
      </c>
      <c r="L238">
        <v>6.73</v>
      </c>
      <c r="M238">
        <v>6.8680000000000003</v>
      </c>
      <c r="N238">
        <v>7.2</v>
      </c>
      <c r="O238">
        <v>7.3620000000000001</v>
      </c>
      <c r="P238">
        <v>7.4059999999999997</v>
      </c>
      <c r="Q238">
        <v>7.5490000000000004</v>
      </c>
      <c r="R238">
        <v>7.593</v>
      </c>
      <c r="S238" s="1">
        <f t="shared" si="9"/>
        <v>6.2433333333333332</v>
      </c>
      <c r="T238" s="1">
        <f t="shared" si="10"/>
        <v>-2.3849999999999998</v>
      </c>
      <c r="U238" s="1">
        <f t="shared" si="11"/>
        <v>-0.94299999999999962</v>
      </c>
    </row>
    <row r="239" spans="1:21">
      <c r="A239" t="s">
        <v>258</v>
      </c>
      <c r="B239">
        <v>4.91</v>
      </c>
      <c r="C239">
        <v>4.9509999999999996</v>
      </c>
      <c r="D239">
        <v>4.992</v>
      </c>
      <c r="E239">
        <v>5.157</v>
      </c>
      <c r="F239">
        <v>5.2869999999999999</v>
      </c>
      <c r="G239">
        <v>5.4290000000000003</v>
      </c>
      <c r="H239">
        <v>5.593</v>
      </c>
      <c r="I239">
        <v>5.6150000000000002</v>
      </c>
      <c r="J239">
        <v>5.8659999999999997</v>
      </c>
      <c r="K239">
        <v>6.0750000000000002</v>
      </c>
      <c r="L239">
        <v>6.5229999999999997</v>
      </c>
      <c r="M239">
        <v>6.7119999999999997</v>
      </c>
      <c r="N239">
        <v>7.08</v>
      </c>
      <c r="O239">
        <v>7.2169999999999996</v>
      </c>
      <c r="P239">
        <v>7.4219999999999997</v>
      </c>
      <c r="Q239">
        <v>7.5449999999999999</v>
      </c>
      <c r="R239">
        <v>7.7329999999999997</v>
      </c>
      <c r="S239" s="1">
        <f t="shared" si="9"/>
        <v>6.0859999999999994</v>
      </c>
      <c r="T239" s="1">
        <f t="shared" si="10"/>
        <v>-2.8229999999999995</v>
      </c>
      <c r="U239" s="1">
        <f t="shared" si="11"/>
        <v>-1.4129999999999994</v>
      </c>
    </row>
    <row r="240" spans="1:21">
      <c r="A240" t="s">
        <v>259</v>
      </c>
      <c r="B240">
        <v>4.4290000000000003</v>
      </c>
      <c r="C240">
        <v>4.5</v>
      </c>
      <c r="D240">
        <v>4.5919999999999996</v>
      </c>
      <c r="E240">
        <v>4.76</v>
      </c>
      <c r="F240">
        <v>4.9729999999999999</v>
      </c>
      <c r="G240">
        <v>5.1020000000000003</v>
      </c>
      <c r="H240">
        <v>5.2530000000000001</v>
      </c>
      <c r="I240">
        <v>5.2930000000000001</v>
      </c>
      <c r="J240">
        <v>5.62</v>
      </c>
      <c r="K240">
        <v>5.7949999999999999</v>
      </c>
      <c r="L240">
        <v>6.3570000000000002</v>
      </c>
      <c r="M240">
        <v>6.4580000000000002</v>
      </c>
      <c r="N240">
        <v>6.9560000000000004</v>
      </c>
      <c r="O240">
        <v>7.18</v>
      </c>
      <c r="P240">
        <v>7.3419999999999996</v>
      </c>
      <c r="Q240">
        <v>7.5609999999999999</v>
      </c>
      <c r="R240">
        <v>7.6440000000000001</v>
      </c>
      <c r="S240" s="1">
        <f t="shared" si="9"/>
        <v>5.7886666666666668</v>
      </c>
      <c r="T240" s="1">
        <f t="shared" si="10"/>
        <v>-3.2149999999999999</v>
      </c>
      <c r="U240" s="1">
        <f t="shared" si="11"/>
        <v>-1.4870000000000001</v>
      </c>
    </row>
    <row r="241" spans="1:21">
      <c r="A241" t="s">
        <v>260</v>
      </c>
      <c r="B241">
        <v>3.9140000000000001</v>
      </c>
      <c r="C241">
        <v>3.9359999999999999</v>
      </c>
      <c r="D241">
        <v>3.964</v>
      </c>
      <c r="E241">
        <v>4.165</v>
      </c>
      <c r="F241">
        <v>4.3540000000000001</v>
      </c>
      <c r="G241">
        <v>4.4729999999999999</v>
      </c>
      <c r="H241">
        <v>4.6150000000000002</v>
      </c>
      <c r="I241">
        <v>4.7320000000000002</v>
      </c>
      <c r="J241">
        <v>5.0279999999999996</v>
      </c>
      <c r="K241">
        <v>5.18</v>
      </c>
      <c r="L241">
        <v>5.7960000000000003</v>
      </c>
      <c r="M241">
        <v>5.923</v>
      </c>
      <c r="N241">
        <v>6.3460000000000001</v>
      </c>
      <c r="O241">
        <v>6.5670000000000002</v>
      </c>
      <c r="P241">
        <v>6.7130000000000001</v>
      </c>
      <c r="Q241">
        <v>6.8559999999999999</v>
      </c>
      <c r="R241">
        <v>7.0890000000000004</v>
      </c>
      <c r="S241" s="1">
        <f t="shared" si="9"/>
        <v>5.2450000000000001</v>
      </c>
      <c r="T241" s="1">
        <f t="shared" si="10"/>
        <v>-3.1750000000000003</v>
      </c>
      <c r="U241" s="1">
        <f t="shared" si="11"/>
        <v>-1.5390000000000001</v>
      </c>
    </row>
    <row r="242" spans="1:21">
      <c r="A242" t="s">
        <v>261</v>
      </c>
      <c r="B242">
        <v>3.9060000000000001</v>
      </c>
      <c r="C242">
        <v>4.008</v>
      </c>
      <c r="D242">
        <v>4.1029999999999998</v>
      </c>
      <c r="E242">
        <v>4.3540000000000001</v>
      </c>
      <c r="F242">
        <v>4.6159999999999997</v>
      </c>
      <c r="G242">
        <v>4.8109999999999999</v>
      </c>
      <c r="H242">
        <v>4.9660000000000002</v>
      </c>
      <c r="I242">
        <v>5.0460000000000003</v>
      </c>
      <c r="J242">
        <v>5.4560000000000004</v>
      </c>
      <c r="K242">
        <v>5.7510000000000003</v>
      </c>
      <c r="L242">
        <v>6.2510000000000003</v>
      </c>
      <c r="M242">
        <v>6.4340000000000002</v>
      </c>
      <c r="N242">
        <v>6.9180000000000001</v>
      </c>
      <c r="O242">
        <v>7.0419999999999998</v>
      </c>
      <c r="P242">
        <v>7.3419999999999996</v>
      </c>
      <c r="Q242">
        <v>7.4690000000000003</v>
      </c>
      <c r="R242">
        <v>7.64</v>
      </c>
      <c r="S242" s="1">
        <f t="shared" si="9"/>
        <v>5.530666666666666</v>
      </c>
      <c r="T242" s="1">
        <f t="shared" si="10"/>
        <v>-3.7339999999999995</v>
      </c>
      <c r="U242" s="1">
        <f t="shared" si="11"/>
        <v>-1.4539999999999993</v>
      </c>
    </row>
    <row r="243" spans="1:21">
      <c r="A243" t="s">
        <v>262</v>
      </c>
      <c r="B243">
        <v>3.9990000000000001</v>
      </c>
      <c r="C243">
        <v>4.0789999999999997</v>
      </c>
      <c r="D243">
        <v>4.1740000000000004</v>
      </c>
      <c r="E243">
        <v>4.4130000000000003</v>
      </c>
      <c r="F243">
        <v>4.7039999999999997</v>
      </c>
      <c r="G243">
        <v>4.8840000000000003</v>
      </c>
      <c r="H243">
        <v>5.093</v>
      </c>
      <c r="I243">
        <v>5.1970000000000001</v>
      </c>
      <c r="J243">
        <v>5.5490000000000004</v>
      </c>
      <c r="K243">
        <v>5.8209999999999997</v>
      </c>
      <c r="L243">
        <v>6.3739999999999997</v>
      </c>
      <c r="M243">
        <v>6.56</v>
      </c>
      <c r="N243">
        <v>6.984</v>
      </c>
      <c r="O243">
        <v>7.2190000000000003</v>
      </c>
      <c r="P243">
        <v>7.3339999999999996</v>
      </c>
      <c r="Q243">
        <v>7.3929999999999998</v>
      </c>
      <c r="R243">
        <v>7.5330000000000004</v>
      </c>
      <c r="S243" s="1">
        <f t="shared" si="9"/>
        <v>5.5763333333333334</v>
      </c>
      <c r="T243" s="1">
        <f t="shared" si="10"/>
        <v>-3.5340000000000003</v>
      </c>
      <c r="U243" s="1">
        <f t="shared" si="11"/>
        <v>-1.1380000000000003</v>
      </c>
    </row>
    <row r="244" spans="1:21">
      <c r="A244" t="s">
        <v>263</v>
      </c>
      <c r="B244">
        <v>4.1029999999999998</v>
      </c>
      <c r="C244">
        <v>4.2510000000000003</v>
      </c>
      <c r="D244">
        <v>4.359</v>
      </c>
      <c r="E244">
        <v>4.6120000000000001</v>
      </c>
      <c r="F244">
        <v>4.9459999999999997</v>
      </c>
      <c r="G244">
        <v>5.1669999999999998</v>
      </c>
      <c r="H244">
        <v>5.3630000000000004</v>
      </c>
      <c r="I244">
        <v>5.5670000000000002</v>
      </c>
      <c r="J244">
        <v>5.9569999999999999</v>
      </c>
      <c r="K244">
        <v>6.2489999999999997</v>
      </c>
      <c r="L244">
        <v>6.7510000000000003</v>
      </c>
      <c r="M244">
        <v>6.92</v>
      </c>
      <c r="N244">
        <v>7.2789999999999999</v>
      </c>
      <c r="O244">
        <v>7.45</v>
      </c>
      <c r="P244">
        <v>7.5890000000000004</v>
      </c>
      <c r="Q244">
        <v>7.6379999999999999</v>
      </c>
      <c r="R244">
        <v>7.7130000000000001</v>
      </c>
      <c r="S244" s="1">
        <f t="shared" si="9"/>
        <v>5.7943333333333333</v>
      </c>
      <c r="T244" s="1">
        <f t="shared" si="10"/>
        <v>-3.6100000000000003</v>
      </c>
      <c r="U244" s="1">
        <f t="shared" si="11"/>
        <v>-0.6819999999999995</v>
      </c>
    </row>
    <row r="245" spans="1:21">
      <c r="A245" t="s">
        <v>264</v>
      </c>
      <c r="B245">
        <v>3.7610000000000001</v>
      </c>
      <c r="C245">
        <v>3.9239999999999999</v>
      </c>
      <c r="D245">
        <v>4.0970000000000004</v>
      </c>
      <c r="E245">
        <v>4.3789999999999996</v>
      </c>
      <c r="F245">
        <v>4.6760000000000002</v>
      </c>
      <c r="G245">
        <v>4.8920000000000003</v>
      </c>
      <c r="H245">
        <v>5.1109999999999998</v>
      </c>
      <c r="I245">
        <v>5.4059999999999997</v>
      </c>
      <c r="J245">
        <v>5.7910000000000004</v>
      </c>
      <c r="K245">
        <v>6.0810000000000004</v>
      </c>
      <c r="L245">
        <v>6.6120000000000001</v>
      </c>
      <c r="M245">
        <v>6.9219999999999997</v>
      </c>
      <c r="N245">
        <v>7.2489999999999997</v>
      </c>
      <c r="O245">
        <v>7.3819999999999997</v>
      </c>
      <c r="P245">
        <v>7.6390000000000002</v>
      </c>
      <c r="Q245">
        <v>7.758</v>
      </c>
      <c r="R245">
        <v>7.82</v>
      </c>
      <c r="S245" s="1">
        <f t="shared" si="9"/>
        <v>5.6623333333333337</v>
      </c>
      <c r="T245" s="1">
        <f t="shared" si="10"/>
        <v>-4.0590000000000002</v>
      </c>
      <c r="U245" s="1">
        <f t="shared" si="11"/>
        <v>-0.76900000000000102</v>
      </c>
    </row>
    <row r="246" spans="1:21">
      <c r="A246" t="s">
        <v>265</v>
      </c>
      <c r="B246">
        <v>3.76</v>
      </c>
      <c r="C246">
        <v>3.9140000000000001</v>
      </c>
      <c r="D246">
        <v>4.0359999999999996</v>
      </c>
      <c r="E246">
        <v>4.1870000000000003</v>
      </c>
      <c r="F246">
        <v>4.4870000000000001</v>
      </c>
      <c r="G246">
        <v>4.6959999999999997</v>
      </c>
      <c r="H246">
        <v>4.944</v>
      </c>
      <c r="I246">
        <v>5.1219999999999999</v>
      </c>
      <c r="J246">
        <v>5.47</v>
      </c>
      <c r="K246">
        <v>5.8019999999999996</v>
      </c>
      <c r="L246">
        <v>6.3090000000000002</v>
      </c>
      <c r="M246">
        <v>6.6269999999999998</v>
      </c>
      <c r="N246">
        <v>6.9219999999999997</v>
      </c>
      <c r="O246">
        <v>7.17</v>
      </c>
      <c r="P246">
        <v>7.3739999999999997</v>
      </c>
      <c r="Q246">
        <v>7.5369999999999999</v>
      </c>
      <c r="R246">
        <v>7.415</v>
      </c>
      <c r="S246" s="1">
        <f t="shared" si="9"/>
        <v>5.4323333333333332</v>
      </c>
      <c r="T246" s="1">
        <f t="shared" si="10"/>
        <v>-3.6550000000000002</v>
      </c>
      <c r="U246" s="1">
        <f t="shared" si="11"/>
        <v>-0.93100000000000005</v>
      </c>
    </row>
    <row r="247" spans="1:21">
      <c r="A247" t="s">
        <v>266</v>
      </c>
      <c r="B247">
        <v>3.6230000000000002</v>
      </c>
      <c r="C247">
        <v>3.73</v>
      </c>
      <c r="D247">
        <v>3.8919999999999999</v>
      </c>
      <c r="E247">
        <v>4.0049999999999999</v>
      </c>
      <c r="F247">
        <v>4.2430000000000003</v>
      </c>
      <c r="G247">
        <v>4.4169999999999998</v>
      </c>
      <c r="H247">
        <v>4.6340000000000003</v>
      </c>
      <c r="I247">
        <v>4.8029999999999999</v>
      </c>
      <c r="J247">
        <v>5.0979999999999999</v>
      </c>
      <c r="K247">
        <v>5.4569999999999999</v>
      </c>
      <c r="L247">
        <v>6.0019999999999998</v>
      </c>
      <c r="M247">
        <v>6.3129999999999997</v>
      </c>
      <c r="N247">
        <v>6.6879999999999997</v>
      </c>
      <c r="O247">
        <v>6.944</v>
      </c>
      <c r="P247">
        <v>7.1479999999999997</v>
      </c>
      <c r="Q247">
        <v>7.335</v>
      </c>
      <c r="R247">
        <v>7.3</v>
      </c>
      <c r="S247" s="1">
        <f t="shared" si="9"/>
        <v>5.242</v>
      </c>
      <c r="T247" s="1">
        <f t="shared" si="10"/>
        <v>-3.6769999999999996</v>
      </c>
      <c r="U247" s="1">
        <f t="shared" si="11"/>
        <v>-1.3170000000000002</v>
      </c>
    </row>
    <row r="248" spans="1:21">
      <c r="A248" t="s">
        <v>267</v>
      </c>
      <c r="B248">
        <v>3.2309999999999999</v>
      </c>
      <c r="C248">
        <v>3.347</v>
      </c>
      <c r="D248">
        <v>3.4870000000000001</v>
      </c>
      <c r="E248">
        <v>3.5910000000000002</v>
      </c>
      <c r="F248">
        <v>3.8889999999999998</v>
      </c>
      <c r="G248">
        <v>4.0149999999999997</v>
      </c>
      <c r="H248">
        <v>4.2320000000000002</v>
      </c>
      <c r="I248">
        <v>4.3730000000000002</v>
      </c>
      <c r="J248">
        <v>4.7270000000000003</v>
      </c>
      <c r="K248">
        <v>5.0049999999999999</v>
      </c>
      <c r="L248">
        <v>5.5650000000000004</v>
      </c>
      <c r="M248">
        <v>5.8470000000000004</v>
      </c>
      <c r="N248">
        <v>6.2779999999999996</v>
      </c>
      <c r="O248">
        <v>6.3979999999999997</v>
      </c>
      <c r="P248">
        <v>6.6890000000000001</v>
      </c>
      <c r="Q248">
        <v>6.8760000000000003</v>
      </c>
      <c r="R248">
        <v>6.9210000000000003</v>
      </c>
      <c r="S248" s="1">
        <f t="shared" si="9"/>
        <v>4.8416666666666668</v>
      </c>
      <c r="T248" s="1">
        <f t="shared" si="10"/>
        <v>-3.6900000000000004</v>
      </c>
      <c r="U248" s="1">
        <f t="shared" si="11"/>
        <v>-1.4059999999999997</v>
      </c>
    </row>
    <row r="249" spans="1:21">
      <c r="A249" t="s">
        <v>268</v>
      </c>
      <c r="B249">
        <v>3.2090000000000001</v>
      </c>
      <c r="C249">
        <v>3.3039999999999998</v>
      </c>
      <c r="D249">
        <v>3.3479999999999999</v>
      </c>
      <c r="E249">
        <v>3.4380000000000002</v>
      </c>
      <c r="F249">
        <v>3.661</v>
      </c>
      <c r="G249">
        <v>3.8279999999999998</v>
      </c>
      <c r="H249">
        <v>3.9820000000000002</v>
      </c>
      <c r="I249">
        <v>4.1120000000000001</v>
      </c>
      <c r="J249">
        <v>4.4610000000000003</v>
      </c>
      <c r="K249">
        <v>4.7450000000000001</v>
      </c>
      <c r="L249">
        <v>5.3440000000000003</v>
      </c>
      <c r="M249">
        <v>5.6150000000000002</v>
      </c>
      <c r="N249">
        <v>6.1539999999999999</v>
      </c>
      <c r="O249">
        <v>6.38</v>
      </c>
      <c r="P249">
        <v>6.67</v>
      </c>
      <c r="Q249">
        <v>6.8419999999999996</v>
      </c>
      <c r="R249">
        <v>6.7679999999999998</v>
      </c>
      <c r="S249" s="1">
        <f t="shared" si="9"/>
        <v>4.6963333333333326</v>
      </c>
      <c r="T249" s="1">
        <f t="shared" si="10"/>
        <v>-3.5589999999999997</v>
      </c>
      <c r="U249" s="1">
        <f t="shared" si="11"/>
        <v>-1.7529999999999997</v>
      </c>
    </row>
    <row r="250" spans="1:21">
      <c r="A250" t="s">
        <v>269</v>
      </c>
      <c r="B250">
        <v>2.7320000000000002</v>
      </c>
      <c r="C250">
        <v>2.891</v>
      </c>
      <c r="D250">
        <v>2.984</v>
      </c>
      <c r="E250">
        <v>3.1070000000000002</v>
      </c>
      <c r="F250">
        <v>3.2879999999999998</v>
      </c>
      <c r="G250">
        <v>3.4820000000000002</v>
      </c>
      <c r="H250">
        <v>3.6379999999999999</v>
      </c>
      <c r="I250">
        <v>3.7770000000000001</v>
      </c>
      <c r="J250">
        <v>4.1139999999999999</v>
      </c>
      <c r="K250">
        <v>4.4089999999999998</v>
      </c>
      <c r="L250">
        <v>4.9800000000000004</v>
      </c>
      <c r="M250">
        <v>5.359</v>
      </c>
      <c r="N250">
        <v>5.8040000000000003</v>
      </c>
      <c r="O250">
        <v>6.1459999999999999</v>
      </c>
      <c r="P250">
        <v>6.4509999999999996</v>
      </c>
      <c r="Q250">
        <v>6.6390000000000002</v>
      </c>
      <c r="R250">
        <v>6.6589999999999998</v>
      </c>
      <c r="S250" s="1">
        <f t="shared" si="9"/>
        <v>4.3893333333333331</v>
      </c>
      <c r="T250" s="1">
        <f t="shared" si="10"/>
        <v>-3.9269999999999996</v>
      </c>
      <c r="U250" s="1">
        <f t="shared" si="11"/>
        <v>-1.8369999999999997</v>
      </c>
    </row>
    <row r="251" spans="1:21">
      <c r="A251" t="s">
        <v>270</v>
      </c>
      <c r="B251">
        <v>3.0070000000000001</v>
      </c>
      <c r="C251">
        <v>3.254</v>
      </c>
      <c r="D251">
        <v>3.4119999999999999</v>
      </c>
      <c r="E251">
        <v>3.6230000000000002</v>
      </c>
      <c r="F251">
        <v>3.8639999999999999</v>
      </c>
      <c r="G251">
        <v>4.1070000000000002</v>
      </c>
      <c r="H251">
        <v>4.2830000000000004</v>
      </c>
      <c r="I251">
        <v>4.3419999999999996</v>
      </c>
      <c r="J251">
        <v>4.7539999999999996</v>
      </c>
      <c r="K251">
        <v>5.07</v>
      </c>
      <c r="L251">
        <v>5.6619999999999999</v>
      </c>
      <c r="M251">
        <v>5.9039999999999999</v>
      </c>
      <c r="N251">
        <v>6.2969999999999997</v>
      </c>
      <c r="O251">
        <v>6.4790000000000001</v>
      </c>
      <c r="P251">
        <v>6.8710000000000004</v>
      </c>
      <c r="Q251">
        <v>7.0060000000000002</v>
      </c>
      <c r="R251">
        <v>7.0670000000000002</v>
      </c>
      <c r="S251" s="1">
        <f t="shared" si="9"/>
        <v>4.8053333333333335</v>
      </c>
      <c r="T251" s="1">
        <f t="shared" si="10"/>
        <v>-4.0600000000000005</v>
      </c>
      <c r="U251" s="1">
        <f t="shared" si="11"/>
        <v>-1.390000000000001</v>
      </c>
    </row>
    <row r="252" spans="1:21">
      <c r="A252" t="s">
        <v>271</v>
      </c>
      <c r="B252">
        <v>3.3450000000000002</v>
      </c>
      <c r="C252">
        <v>3.5339999999999998</v>
      </c>
      <c r="D252">
        <v>3.6909999999999998</v>
      </c>
      <c r="E252">
        <v>3.9249999999999998</v>
      </c>
      <c r="F252">
        <v>4.2080000000000002</v>
      </c>
      <c r="G252">
        <v>4.468</v>
      </c>
      <c r="H252">
        <v>4.6230000000000002</v>
      </c>
      <c r="I252">
        <v>4.742</v>
      </c>
      <c r="J252">
        <v>5.1619999999999999</v>
      </c>
      <c r="K252">
        <v>5.4320000000000004</v>
      </c>
      <c r="L252">
        <v>5.9690000000000003</v>
      </c>
      <c r="M252">
        <v>6.2329999999999997</v>
      </c>
      <c r="N252">
        <v>6.6280000000000001</v>
      </c>
      <c r="O252">
        <v>6.7949999999999999</v>
      </c>
      <c r="P252">
        <v>6.9969999999999999</v>
      </c>
      <c r="Q252">
        <v>6.9939999999999998</v>
      </c>
      <c r="R252">
        <v>7.2089999999999996</v>
      </c>
      <c r="S252" s="1">
        <f t="shared" si="9"/>
        <v>5.0986666666666665</v>
      </c>
      <c r="T252" s="1">
        <f t="shared" si="10"/>
        <v>-3.8639999999999994</v>
      </c>
      <c r="U252" s="1">
        <f t="shared" si="11"/>
        <v>-1.0699999999999998</v>
      </c>
    </row>
    <row r="253" spans="1:21">
      <c r="A253" t="s">
        <v>272</v>
      </c>
      <c r="B253">
        <v>3.1269999999999998</v>
      </c>
      <c r="C253">
        <v>3.3450000000000002</v>
      </c>
      <c r="D253">
        <v>3.4620000000000002</v>
      </c>
      <c r="E253">
        <v>3.653</v>
      </c>
      <c r="F253">
        <v>3.8919999999999999</v>
      </c>
      <c r="G253">
        <v>4.1710000000000003</v>
      </c>
      <c r="H253">
        <v>4.3010000000000002</v>
      </c>
      <c r="I253">
        <v>4.5049999999999999</v>
      </c>
      <c r="J253">
        <v>4.9000000000000004</v>
      </c>
      <c r="K253">
        <v>5.22</v>
      </c>
      <c r="L253">
        <v>5.6849999999999996</v>
      </c>
      <c r="M253">
        <v>6.0549999999999997</v>
      </c>
      <c r="N253">
        <v>6.3979999999999997</v>
      </c>
      <c r="O253">
        <v>6.5960000000000001</v>
      </c>
      <c r="P253">
        <v>6.7329999999999997</v>
      </c>
      <c r="Q253">
        <v>6.8010000000000002</v>
      </c>
      <c r="R253">
        <v>6.9749999999999996</v>
      </c>
      <c r="S253" s="1">
        <f t="shared" si="9"/>
        <v>4.8689999999999998</v>
      </c>
      <c r="T253" s="1">
        <f t="shared" si="10"/>
        <v>-3.8479999999999999</v>
      </c>
      <c r="U253" s="1">
        <f t="shared" si="11"/>
        <v>-1.0919999999999996</v>
      </c>
    </row>
    <row r="254" spans="1:21">
      <c r="A254" t="s">
        <v>273</v>
      </c>
      <c r="B254">
        <v>2.9489999999999998</v>
      </c>
      <c r="C254">
        <v>3.129</v>
      </c>
      <c r="D254">
        <v>3.2269999999999999</v>
      </c>
      <c r="E254">
        <v>3.4350000000000001</v>
      </c>
      <c r="F254">
        <v>3.68</v>
      </c>
      <c r="G254">
        <v>3.8279999999999998</v>
      </c>
      <c r="H254">
        <v>3.9809999999999999</v>
      </c>
      <c r="I254">
        <v>4.1500000000000004</v>
      </c>
      <c r="J254">
        <v>4.484</v>
      </c>
      <c r="K254">
        <v>4.7880000000000003</v>
      </c>
      <c r="L254">
        <v>5.2380000000000004</v>
      </c>
      <c r="M254">
        <v>5.593</v>
      </c>
      <c r="N254">
        <v>5.976</v>
      </c>
      <c r="O254">
        <v>6.1150000000000002</v>
      </c>
      <c r="P254">
        <v>6.4420000000000002</v>
      </c>
      <c r="Q254">
        <v>6.625</v>
      </c>
      <c r="R254">
        <v>6.6849999999999996</v>
      </c>
      <c r="S254" s="1">
        <f t="shared" si="9"/>
        <v>4.594666666666666</v>
      </c>
      <c r="T254" s="1">
        <f t="shared" si="10"/>
        <v>-3.7359999999999998</v>
      </c>
      <c r="U254" s="1">
        <f t="shared" si="11"/>
        <v>-1.3339999999999987</v>
      </c>
    </row>
    <row r="255" spans="1:21">
      <c r="A255" t="s">
        <v>274</v>
      </c>
      <c r="B255">
        <v>2.9969999999999999</v>
      </c>
      <c r="C255">
        <v>3.1080000000000001</v>
      </c>
      <c r="D255">
        <v>3.1680000000000001</v>
      </c>
      <c r="E255">
        <v>3.3079999999999998</v>
      </c>
      <c r="F255">
        <v>3.4969999999999999</v>
      </c>
      <c r="G255">
        <v>3.6440000000000001</v>
      </c>
      <c r="H255">
        <v>3.7690000000000001</v>
      </c>
      <c r="I255">
        <v>3.875</v>
      </c>
      <c r="J255">
        <v>4.1520000000000001</v>
      </c>
      <c r="K255">
        <v>4.4169999999999998</v>
      </c>
      <c r="L255">
        <v>4.9409999999999998</v>
      </c>
      <c r="M255">
        <v>5.226</v>
      </c>
      <c r="N255">
        <v>5.6260000000000003</v>
      </c>
      <c r="O255">
        <v>5.8490000000000002</v>
      </c>
      <c r="P255">
        <v>6.1289999999999996</v>
      </c>
      <c r="Q255">
        <v>6.351</v>
      </c>
      <c r="R255">
        <v>6.2439999999999998</v>
      </c>
      <c r="S255" s="1">
        <f t="shared" si="9"/>
        <v>4.3719999999999999</v>
      </c>
      <c r="T255" s="1">
        <f t="shared" si="10"/>
        <v>-3.2469999999999999</v>
      </c>
      <c r="U255" s="1">
        <f t="shared" si="11"/>
        <v>-1.4909999999999997</v>
      </c>
    </row>
    <row r="256" spans="1:21">
      <c r="A256" t="s">
        <v>275</v>
      </c>
      <c r="B256">
        <v>2.9289999999999998</v>
      </c>
      <c r="C256">
        <v>3.0579999999999998</v>
      </c>
      <c r="D256">
        <v>3.177</v>
      </c>
      <c r="E256">
        <v>3.355</v>
      </c>
      <c r="F256">
        <v>3.5259999999999998</v>
      </c>
      <c r="G256">
        <v>3.6659999999999999</v>
      </c>
      <c r="H256">
        <v>3.8010000000000002</v>
      </c>
      <c r="I256">
        <v>3.9180000000000001</v>
      </c>
      <c r="J256">
        <v>4.1980000000000004</v>
      </c>
      <c r="K256">
        <v>4.4960000000000004</v>
      </c>
      <c r="L256">
        <v>4.9619999999999997</v>
      </c>
      <c r="M256">
        <v>5.2510000000000003</v>
      </c>
      <c r="N256">
        <v>5.6159999999999997</v>
      </c>
      <c r="O256">
        <v>5.9050000000000002</v>
      </c>
      <c r="P256">
        <v>6.1059999999999999</v>
      </c>
      <c r="Q256">
        <v>6.25</v>
      </c>
      <c r="R256">
        <v>6.319</v>
      </c>
      <c r="S256" s="1">
        <f t="shared" si="9"/>
        <v>4.3886666666666665</v>
      </c>
      <c r="T256" s="1">
        <f t="shared" si="10"/>
        <v>-3.39</v>
      </c>
      <c r="U256" s="1">
        <f t="shared" si="11"/>
        <v>-1.4119999999999995</v>
      </c>
    </row>
    <row r="257" spans="1:21">
      <c r="A257" t="s">
        <v>276</v>
      </c>
      <c r="B257">
        <v>2.952</v>
      </c>
      <c r="C257">
        <v>3.0369999999999999</v>
      </c>
      <c r="D257">
        <v>3.1230000000000002</v>
      </c>
      <c r="E257">
        <v>3.222</v>
      </c>
      <c r="F257">
        <v>3.4079999999999999</v>
      </c>
      <c r="G257">
        <v>3.5110000000000001</v>
      </c>
      <c r="H257">
        <v>3.6840000000000002</v>
      </c>
      <c r="I257">
        <v>3.7890000000000001</v>
      </c>
      <c r="J257">
        <v>4.0430000000000001</v>
      </c>
      <c r="K257">
        <v>4.3490000000000002</v>
      </c>
      <c r="L257">
        <v>4.8410000000000002</v>
      </c>
      <c r="M257">
        <v>5.1559999999999997</v>
      </c>
      <c r="N257">
        <v>5.57</v>
      </c>
      <c r="O257">
        <v>5.7640000000000002</v>
      </c>
      <c r="P257">
        <v>6.0910000000000002</v>
      </c>
      <c r="Q257">
        <v>6.1909999999999998</v>
      </c>
      <c r="R257">
        <v>6.36</v>
      </c>
      <c r="S257" s="1">
        <f t="shared" si="9"/>
        <v>4.367</v>
      </c>
      <c r="T257" s="1">
        <f t="shared" si="10"/>
        <v>-3.4080000000000004</v>
      </c>
      <c r="U257" s="1">
        <f t="shared" si="11"/>
        <v>-1.734</v>
      </c>
    </row>
    <row r="258" spans="1:21">
      <c r="A258" t="s">
        <v>277</v>
      </c>
      <c r="B258">
        <v>3.1110000000000002</v>
      </c>
      <c r="C258">
        <v>3.2839999999999998</v>
      </c>
      <c r="D258">
        <v>3.4409999999999998</v>
      </c>
      <c r="E258">
        <v>3.577</v>
      </c>
      <c r="F258">
        <v>3.782</v>
      </c>
      <c r="G258">
        <v>3.9409999999999998</v>
      </c>
      <c r="H258">
        <v>4.093</v>
      </c>
      <c r="I258">
        <v>4.1790000000000003</v>
      </c>
      <c r="J258">
        <v>4.38</v>
      </c>
      <c r="K258">
        <v>4.6529999999999996</v>
      </c>
      <c r="L258">
        <v>5.0739999999999998</v>
      </c>
      <c r="M258">
        <v>5.3739999999999997</v>
      </c>
      <c r="N258">
        <v>5.6820000000000004</v>
      </c>
      <c r="O258">
        <v>5.9320000000000004</v>
      </c>
      <c r="P258">
        <v>6.1609999999999996</v>
      </c>
      <c r="Q258">
        <v>6.2430000000000003</v>
      </c>
      <c r="R258">
        <v>6.431</v>
      </c>
      <c r="S258" s="1">
        <f t="shared" ref="S258:S321" si="12">(B258+I258+R258)/3</f>
        <v>4.573666666666667</v>
      </c>
      <c r="T258" s="1">
        <f t="shared" ref="T258:T321" si="13">B258-R258</f>
        <v>-3.32</v>
      </c>
      <c r="U258" s="1">
        <f t="shared" si="11"/>
        <v>-1.1839999999999997</v>
      </c>
    </row>
    <row r="259" spans="1:21">
      <c r="A259" t="s">
        <v>278</v>
      </c>
      <c r="B259">
        <v>3.0790000000000002</v>
      </c>
      <c r="C259">
        <v>3.1920000000000002</v>
      </c>
      <c r="D259">
        <v>3.32</v>
      </c>
      <c r="E259">
        <v>3.4159999999999999</v>
      </c>
      <c r="F259">
        <v>3.6419999999999999</v>
      </c>
      <c r="G259">
        <v>3.7570000000000001</v>
      </c>
      <c r="H259">
        <v>3.867</v>
      </c>
      <c r="I259">
        <v>3.9860000000000002</v>
      </c>
      <c r="J259">
        <v>4.2389999999999999</v>
      </c>
      <c r="K259">
        <v>4.4009999999999998</v>
      </c>
      <c r="L259">
        <v>4.7510000000000003</v>
      </c>
      <c r="M259">
        <v>5.056</v>
      </c>
      <c r="N259">
        <v>5.3209999999999997</v>
      </c>
      <c r="O259">
        <v>5.5359999999999996</v>
      </c>
      <c r="P259">
        <v>5.7309999999999999</v>
      </c>
      <c r="Q259">
        <v>5.8330000000000002</v>
      </c>
      <c r="R259">
        <v>6.03</v>
      </c>
      <c r="S259" s="1">
        <f t="shared" si="12"/>
        <v>4.3650000000000002</v>
      </c>
      <c r="T259" s="1">
        <f t="shared" si="13"/>
        <v>-2.9510000000000001</v>
      </c>
      <c r="U259" s="1">
        <f t="shared" ref="U259:U322" si="14">2*I259-R259-B259</f>
        <v>-1.137</v>
      </c>
    </row>
    <row r="260" spans="1:21">
      <c r="A260" t="s">
        <v>279</v>
      </c>
      <c r="B260">
        <v>3.08</v>
      </c>
      <c r="C260">
        <v>3.2450000000000001</v>
      </c>
      <c r="D260">
        <v>3.3530000000000002</v>
      </c>
      <c r="E260">
        <v>3.5049999999999999</v>
      </c>
      <c r="F260">
        <v>3.7050000000000001</v>
      </c>
      <c r="G260">
        <v>3.8490000000000002</v>
      </c>
      <c r="H260">
        <v>4.0010000000000003</v>
      </c>
      <c r="I260">
        <v>4.0839999999999996</v>
      </c>
      <c r="J260">
        <v>4.3440000000000003</v>
      </c>
      <c r="K260">
        <v>4.5289999999999999</v>
      </c>
      <c r="L260">
        <v>4.8390000000000004</v>
      </c>
      <c r="M260">
        <v>5.1539999999999999</v>
      </c>
      <c r="N260">
        <v>5.3949999999999996</v>
      </c>
      <c r="O260">
        <v>5.59</v>
      </c>
      <c r="P260">
        <v>5.7439999999999998</v>
      </c>
      <c r="Q260">
        <v>5.8490000000000002</v>
      </c>
      <c r="R260">
        <v>6.0220000000000002</v>
      </c>
      <c r="S260" s="1">
        <f t="shared" si="12"/>
        <v>4.3953333333333333</v>
      </c>
      <c r="T260" s="1">
        <f t="shared" si="13"/>
        <v>-2.9420000000000002</v>
      </c>
      <c r="U260" s="1">
        <f t="shared" si="14"/>
        <v>-0.93400000000000105</v>
      </c>
    </row>
    <row r="261" spans="1:21">
      <c r="A261" t="s">
        <v>280</v>
      </c>
      <c r="B261">
        <v>3.052</v>
      </c>
      <c r="C261">
        <v>3.18</v>
      </c>
      <c r="D261">
        <v>3.2629999999999999</v>
      </c>
      <c r="E261">
        <v>3.3559999999999999</v>
      </c>
      <c r="F261">
        <v>3.512</v>
      </c>
      <c r="G261">
        <v>3.6459999999999999</v>
      </c>
      <c r="H261">
        <v>3.7290000000000001</v>
      </c>
      <c r="I261">
        <v>3.835</v>
      </c>
      <c r="J261">
        <v>4.0460000000000003</v>
      </c>
      <c r="K261">
        <v>4.2270000000000003</v>
      </c>
      <c r="L261">
        <v>4.492</v>
      </c>
      <c r="M261">
        <v>4.798</v>
      </c>
      <c r="N261">
        <v>5.0190000000000001</v>
      </c>
      <c r="O261">
        <v>5.2460000000000004</v>
      </c>
      <c r="P261">
        <v>5.423</v>
      </c>
      <c r="Q261">
        <v>5.54</v>
      </c>
      <c r="R261">
        <v>5.6440000000000001</v>
      </c>
      <c r="S261" s="1">
        <f t="shared" si="12"/>
        <v>4.1770000000000005</v>
      </c>
      <c r="T261" s="1">
        <f t="shared" si="13"/>
        <v>-2.5920000000000001</v>
      </c>
      <c r="U261" s="1">
        <f t="shared" si="14"/>
        <v>-1.0260000000000002</v>
      </c>
    </row>
    <row r="262" spans="1:21">
      <c r="A262" t="s">
        <v>281</v>
      </c>
      <c r="B262">
        <v>2.9630000000000001</v>
      </c>
      <c r="C262">
        <v>3.0979999999999999</v>
      </c>
      <c r="D262">
        <v>3.2240000000000002</v>
      </c>
      <c r="E262">
        <v>3.3759999999999999</v>
      </c>
      <c r="F262">
        <v>3.5030000000000001</v>
      </c>
      <c r="G262">
        <v>3.66</v>
      </c>
      <c r="H262">
        <v>3.7519999999999998</v>
      </c>
      <c r="I262">
        <v>3.8519999999999999</v>
      </c>
      <c r="J262">
        <v>4.0919999999999996</v>
      </c>
      <c r="K262">
        <v>4.2039999999999997</v>
      </c>
      <c r="L262">
        <v>4.5490000000000004</v>
      </c>
      <c r="M262">
        <v>4.78</v>
      </c>
      <c r="N262">
        <v>5.0010000000000003</v>
      </c>
      <c r="O262">
        <v>5.1920000000000002</v>
      </c>
      <c r="P262">
        <v>5.3369999999999997</v>
      </c>
      <c r="Q262">
        <v>5.5039999999999996</v>
      </c>
      <c r="R262">
        <v>5.617</v>
      </c>
      <c r="S262" s="1">
        <f t="shared" si="12"/>
        <v>4.1439999999999992</v>
      </c>
      <c r="T262" s="1">
        <f t="shared" si="13"/>
        <v>-2.6539999999999999</v>
      </c>
      <c r="U262" s="1">
        <f t="shared" si="14"/>
        <v>-0.87600000000000033</v>
      </c>
    </row>
    <row r="263" spans="1:21">
      <c r="A263" t="s">
        <v>282</v>
      </c>
      <c r="B263">
        <v>3.0819999999999999</v>
      </c>
      <c r="C263">
        <v>3.2450000000000001</v>
      </c>
      <c r="D263">
        <v>3.34</v>
      </c>
      <c r="E263">
        <v>3.4529999999999998</v>
      </c>
      <c r="F263">
        <v>3.6080000000000001</v>
      </c>
      <c r="G263">
        <v>3.7749999999999999</v>
      </c>
      <c r="H263">
        <v>3.8740000000000001</v>
      </c>
      <c r="I263">
        <v>3.9380000000000002</v>
      </c>
      <c r="J263">
        <v>4.17</v>
      </c>
      <c r="K263">
        <v>4.3019999999999996</v>
      </c>
      <c r="L263">
        <v>4.601</v>
      </c>
      <c r="M263">
        <v>4.8179999999999996</v>
      </c>
      <c r="N263">
        <v>5.0570000000000004</v>
      </c>
      <c r="O263">
        <v>5.2670000000000003</v>
      </c>
      <c r="P263">
        <v>5.3979999999999997</v>
      </c>
      <c r="Q263">
        <v>5.548</v>
      </c>
      <c r="R263">
        <v>5.641</v>
      </c>
      <c r="S263" s="1">
        <f t="shared" si="12"/>
        <v>4.2203333333333335</v>
      </c>
      <c r="T263" s="1">
        <f t="shared" si="13"/>
        <v>-2.5590000000000002</v>
      </c>
      <c r="U263" s="1">
        <f t="shared" si="14"/>
        <v>-0.84699999999999953</v>
      </c>
    </row>
    <row r="264" spans="1:21">
      <c r="A264" t="s">
        <v>283</v>
      </c>
      <c r="B264">
        <v>3.1880000000000002</v>
      </c>
      <c r="C264">
        <v>3.363</v>
      </c>
      <c r="D264">
        <v>3.4969999999999999</v>
      </c>
      <c r="E264">
        <v>3.6339999999999999</v>
      </c>
      <c r="F264">
        <v>3.8</v>
      </c>
      <c r="G264">
        <v>3.9489999999999998</v>
      </c>
      <c r="H264">
        <v>4.0449999999999999</v>
      </c>
      <c r="I264">
        <v>4.1740000000000004</v>
      </c>
      <c r="J264">
        <v>4.3710000000000004</v>
      </c>
      <c r="K264">
        <v>4.5359999999999996</v>
      </c>
      <c r="L264">
        <v>4.9029999999999996</v>
      </c>
      <c r="M264">
        <v>5.1479999999999997</v>
      </c>
      <c r="N264">
        <v>5.3890000000000002</v>
      </c>
      <c r="O264">
        <v>5.61</v>
      </c>
      <c r="P264">
        <v>5.7779999999999996</v>
      </c>
      <c r="Q264">
        <v>5.9279999999999999</v>
      </c>
      <c r="R264">
        <v>6.04</v>
      </c>
      <c r="S264" s="1">
        <f t="shared" si="12"/>
        <v>4.4673333333333334</v>
      </c>
      <c r="T264" s="1">
        <f t="shared" si="13"/>
        <v>-2.8519999999999999</v>
      </c>
      <c r="U264" s="1">
        <f t="shared" si="14"/>
        <v>-0.87999999999999945</v>
      </c>
    </row>
    <row r="265" spans="1:21">
      <c r="A265" t="s">
        <v>284</v>
      </c>
      <c r="B265">
        <v>3.0649999999999999</v>
      </c>
      <c r="C265">
        <v>3.2650000000000001</v>
      </c>
      <c r="D265">
        <v>3.4129999999999998</v>
      </c>
      <c r="E265">
        <v>3.6440000000000001</v>
      </c>
      <c r="F265">
        <v>3.8029999999999999</v>
      </c>
      <c r="G265">
        <v>3.9620000000000002</v>
      </c>
      <c r="H265">
        <v>4.0720000000000001</v>
      </c>
      <c r="I265">
        <v>4.2069999999999999</v>
      </c>
      <c r="J265">
        <v>4.165</v>
      </c>
      <c r="K265">
        <v>4.4690000000000003</v>
      </c>
      <c r="L265">
        <v>4.9459999999999997</v>
      </c>
      <c r="M265">
        <v>5.2130000000000001</v>
      </c>
      <c r="N265">
        <v>5.3949999999999996</v>
      </c>
      <c r="O265">
        <v>5.5620000000000003</v>
      </c>
      <c r="P265">
        <v>5.7690000000000001</v>
      </c>
      <c r="Q265">
        <v>5.9059999999999997</v>
      </c>
      <c r="R265">
        <v>6.04</v>
      </c>
      <c r="S265" s="1">
        <f t="shared" si="12"/>
        <v>4.437333333333334</v>
      </c>
      <c r="T265" s="1">
        <f t="shared" si="13"/>
        <v>-2.9750000000000001</v>
      </c>
      <c r="U265" s="1">
        <f t="shared" si="14"/>
        <v>-0.69100000000000028</v>
      </c>
    </row>
    <row r="266" spans="1:21">
      <c r="A266" t="s">
        <v>285</v>
      </c>
      <c r="B266">
        <v>3.016</v>
      </c>
      <c r="C266">
        <v>3.2090000000000001</v>
      </c>
      <c r="D266">
        <v>3.3610000000000002</v>
      </c>
      <c r="E266">
        <v>3.5190000000000001</v>
      </c>
      <c r="F266">
        <v>3.67</v>
      </c>
      <c r="G266">
        <v>3.8260000000000001</v>
      </c>
      <c r="H266">
        <v>3.9369999999999998</v>
      </c>
      <c r="I266">
        <v>4.0789999999999997</v>
      </c>
      <c r="J266">
        <v>4.2859999999999996</v>
      </c>
      <c r="K266">
        <v>4.4379999999999997</v>
      </c>
      <c r="L266">
        <v>4.7450000000000001</v>
      </c>
      <c r="M266">
        <v>5.0179999999999998</v>
      </c>
      <c r="N266">
        <v>5.2160000000000002</v>
      </c>
      <c r="O266">
        <v>5.4109999999999996</v>
      </c>
      <c r="P266">
        <v>5.5960000000000001</v>
      </c>
      <c r="Q266">
        <v>5.718</v>
      </c>
      <c r="R266">
        <v>5.85</v>
      </c>
      <c r="S266" s="1">
        <f t="shared" si="12"/>
        <v>4.3150000000000004</v>
      </c>
      <c r="T266" s="1">
        <f t="shared" si="13"/>
        <v>-2.8339999999999996</v>
      </c>
      <c r="U266" s="1">
        <f t="shared" si="14"/>
        <v>-0.70800000000000018</v>
      </c>
    </row>
    <row r="267" spans="1:21">
      <c r="A267" t="s">
        <v>286</v>
      </c>
      <c r="B267">
        <v>3.431</v>
      </c>
      <c r="C267">
        <v>3.6619999999999999</v>
      </c>
      <c r="D267">
        <v>3.8370000000000002</v>
      </c>
      <c r="E267">
        <v>4.0650000000000004</v>
      </c>
      <c r="F267">
        <v>4.242</v>
      </c>
      <c r="G267">
        <v>4.3540000000000001</v>
      </c>
      <c r="H267">
        <v>4.5259999999999998</v>
      </c>
      <c r="I267">
        <v>4.6390000000000002</v>
      </c>
      <c r="J267">
        <v>4.8479999999999999</v>
      </c>
      <c r="K267">
        <v>5.0209999999999999</v>
      </c>
      <c r="L267">
        <v>5.35</v>
      </c>
      <c r="M267">
        <v>5.5869999999999997</v>
      </c>
      <c r="N267">
        <v>5.7910000000000004</v>
      </c>
      <c r="O267">
        <v>6.0039999999999996</v>
      </c>
      <c r="P267">
        <v>6.1369999999999996</v>
      </c>
      <c r="Q267">
        <v>6.25</v>
      </c>
      <c r="R267">
        <v>6.2009999999999996</v>
      </c>
      <c r="S267" s="1">
        <f t="shared" si="12"/>
        <v>4.7570000000000006</v>
      </c>
      <c r="T267" s="1">
        <f t="shared" si="13"/>
        <v>-2.7699999999999996</v>
      </c>
      <c r="U267" s="1">
        <f t="shared" si="14"/>
        <v>-0.3539999999999992</v>
      </c>
    </row>
    <row r="268" spans="1:21">
      <c r="A268" t="s">
        <v>287</v>
      </c>
      <c r="B268">
        <v>3.536</v>
      </c>
      <c r="C268">
        <v>3.8719999999999999</v>
      </c>
      <c r="D268">
        <v>4.1920000000000002</v>
      </c>
      <c r="E268">
        <v>4.4800000000000004</v>
      </c>
      <c r="F268">
        <v>4.6849999999999996</v>
      </c>
      <c r="G268">
        <v>4.8730000000000002</v>
      </c>
      <c r="H268">
        <v>5.0069999999999997</v>
      </c>
      <c r="I268">
        <v>5.17</v>
      </c>
      <c r="J268">
        <v>5.4470000000000001</v>
      </c>
      <c r="K268">
        <v>5.665</v>
      </c>
      <c r="L268">
        <v>5.984</v>
      </c>
      <c r="M268">
        <v>6.2060000000000004</v>
      </c>
      <c r="N268">
        <v>6.3730000000000002</v>
      </c>
      <c r="O268">
        <v>6.6130000000000004</v>
      </c>
      <c r="P268">
        <v>6.7210000000000001</v>
      </c>
      <c r="Q268">
        <v>6.86</v>
      </c>
      <c r="R268">
        <v>6.8730000000000002</v>
      </c>
      <c r="S268" s="1">
        <f t="shared" si="12"/>
        <v>5.1930000000000005</v>
      </c>
      <c r="T268" s="1">
        <f t="shared" si="13"/>
        <v>-3.3370000000000002</v>
      </c>
      <c r="U268" s="1">
        <f t="shared" si="14"/>
        <v>-6.9000000000000394E-2</v>
      </c>
    </row>
    <row r="269" spans="1:21">
      <c r="A269" t="s">
        <v>288</v>
      </c>
      <c r="B269">
        <v>3.9449999999999998</v>
      </c>
      <c r="C269">
        <v>4.3949999999999996</v>
      </c>
      <c r="D269">
        <v>4.742</v>
      </c>
      <c r="E269">
        <v>5.0030000000000001</v>
      </c>
      <c r="F269">
        <v>5.1950000000000003</v>
      </c>
      <c r="G269">
        <v>5.327</v>
      </c>
      <c r="H269">
        <v>5.5430000000000001</v>
      </c>
      <c r="I269">
        <v>5.68</v>
      </c>
      <c r="J269">
        <v>5.9340000000000002</v>
      </c>
      <c r="K269">
        <v>6.117</v>
      </c>
      <c r="L269">
        <v>6.4260000000000002</v>
      </c>
      <c r="M269">
        <v>6.5919999999999996</v>
      </c>
      <c r="N269">
        <v>6.6740000000000004</v>
      </c>
      <c r="O269">
        <v>6.843</v>
      </c>
      <c r="P269">
        <v>6.9619999999999997</v>
      </c>
      <c r="Q269">
        <v>7.1130000000000004</v>
      </c>
      <c r="R269">
        <v>7.1479999999999997</v>
      </c>
      <c r="S269" s="1">
        <f t="shared" si="12"/>
        <v>5.5910000000000002</v>
      </c>
      <c r="T269" s="1">
        <f t="shared" si="13"/>
        <v>-3.2029999999999998</v>
      </c>
      <c r="U269" s="1">
        <f t="shared" si="14"/>
        <v>0.2669999999999999</v>
      </c>
    </row>
    <row r="270" spans="1:21">
      <c r="A270" t="s">
        <v>289</v>
      </c>
      <c r="B270">
        <v>4.2699999999999996</v>
      </c>
      <c r="C270">
        <v>4.7699999999999996</v>
      </c>
      <c r="D270">
        <v>5.0910000000000002</v>
      </c>
      <c r="E270">
        <v>5.3010000000000002</v>
      </c>
      <c r="F270">
        <v>5.4509999999999996</v>
      </c>
      <c r="G270">
        <v>5.6310000000000002</v>
      </c>
      <c r="H270">
        <v>5.835</v>
      </c>
      <c r="I270">
        <v>5.9279999999999999</v>
      </c>
      <c r="J270">
        <v>6.1470000000000002</v>
      </c>
      <c r="K270">
        <v>6.3209999999999997</v>
      </c>
      <c r="L270">
        <v>6.56</v>
      </c>
      <c r="M270">
        <v>6.7229999999999999</v>
      </c>
      <c r="N270">
        <v>6.82</v>
      </c>
      <c r="O270">
        <v>6.9710000000000001</v>
      </c>
      <c r="P270">
        <v>7.0739999999999998</v>
      </c>
      <c r="Q270">
        <v>7.2</v>
      </c>
      <c r="R270">
        <v>7.234</v>
      </c>
      <c r="S270" s="1">
        <f t="shared" si="12"/>
        <v>5.8106666666666671</v>
      </c>
      <c r="T270" s="1">
        <f t="shared" si="13"/>
        <v>-2.9640000000000004</v>
      </c>
      <c r="U270" s="1">
        <f t="shared" si="14"/>
        <v>0.35200000000000031</v>
      </c>
    </row>
    <row r="271" spans="1:21">
      <c r="A271" t="s">
        <v>290</v>
      </c>
      <c r="B271">
        <v>4.2229999999999999</v>
      </c>
      <c r="C271">
        <v>4.7640000000000002</v>
      </c>
      <c r="D271">
        <v>5.1929999999999996</v>
      </c>
      <c r="E271">
        <v>5.431</v>
      </c>
      <c r="F271">
        <v>5.5339999999999998</v>
      </c>
      <c r="G271">
        <v>5.774</v>
      </c>
      <c r="H271">
        <v>5.9740000000000002</v>
      </c>
      <c r="I271">
        <v>6.0869999999999997</v>
      </c>
      <c r="J271">
        <v>6.2130000000000001</v>
      </c>
      <c r="K271">
        <v>6.3940000000000001</v>
      </c>
      <c r="L271">
        <v>6.7389999999999999</v>
      </c>
      <c r="M271">
        <v>6.9210000000000003</v>
      </c>
      <c r="N271">
        <v>7.0289999999999999</v>
      </c>
      <c r="O271">
        <v>7.14</v>
      </c>
      <c r="P271">
        <v>7.2519999999999998</v>
      </c>
      <c r="Q271">
        <v>7.3689999999999998</v>
      </c>
      <c r="R271">
        <v>7.4539999999999997</v>
      </c>
      <c r="S271" s="1">
        <f t="shared" si="12"/>
        <v>5.9213333333333331</v>
      </c>
      <c r="T271" s="1">
        <f t="shared" si="13"/>
        <v>-3.2309999999999999</v>
      </c>
      <c r="U271" s="1">
        <f t="shared" si="14"/>
        <v>0.49699999999999989</v>
      </c>
    </row>
    <row r="272" spans="1:21">
      <c r="A272" t="s">
        <v>291</v>
      </c>
      <c r="B272">
        <v>4.3529999999999998</v>
      </c>
      <c r="C272">
        <v>4.8</v>
      </c>
      <c r="D272">
        <v>5.1130000000000004</v>
      </c>
      <c r="E272">
        <v>5.2990000000000004</v>
      </c>
      <c r="F272">
        <v>5.5019999999999998</v>
      </c>
      <c r="G272">
        <v>5.6710000000000003</v>
      </c>
      <c r="H272">
        <v>5.8529999999999998</v>
      </c>
      <c r="I272">
        <v>5.907</v>
      </c>
      <c r="J272">
        <v>6.0839999999999996</v>
      </c>
      <c r="K272">
        <v>6.226</v>
      </c>
      <c r="L272">
        <v>6.4960000000000004</v>
      </c>
      <c r="M272">
        <v>6.6719999999999997</v>
      </c>
      <c r="N272">
        <v>6.7889999999999997</v>
      </c>
      <c r="O272">
        <v>6.8789999999999996</v>
      </c>
      <c r="P272">
        <v>7.0119999999999996</v>
      </c>
      <c r="Q272">
        <v>7.1239999999999997</v>
      </c>
      <c r="R272">
        <v>7.2809999999999997</v>
      </c>
      <c r="S272" s="1">
        <f t="shared" si="12"/>
        <v>5.8470000000000004</v>
      </c>
      <c r="T272" s="1">
        <f t="shared" si="13"/>
        <v>-2.9279999999999999</v>
      </c>
      <c r="U272" s="1">
        <f t="shared" si="14"/>
        <v>0.1800000000000006</v>
      </c>
    </row>
    <row r="273" spans="1:21">
      <c r="A273" t="s">
        <v>292</v>
      </c>
      <c r="B273">
        <v>4.6440000000000001</v>
      </c>
      <c r="C273">
        <v>4.9630000000000001</v>
      </c>
      <c r="D273">
        <v>5.2859999999999996</v>
      </c>
      <c r="E273">
        <v>5.4690000000000003</v>
      </c>
      <c r="F273">
        <v>5.6449999999999996</v>
      </c>
      <c r="G273">
        <v>5.8150000000000004</v>
      </c>
      <c r="H273">
        <v>5.9290000000000003</v>
      </c>
      <c r="I273">
        <v>6.0860000000000003</v>
      </c>
      <c r="J273">
        <v>6.2389999999999999</v>
      </c>
      <c r="K273">
        <v>6.367</v>
      </c>
      <c r="L273">
        <v>6.5830000000000002</v>
      </c>
      <c r="M273">
        <v>6.7539999999999996</v>
      </c>
      <c r="N273">
        <v>6.8650000000000002</v>
      </c>
      <c r="O273">
        <v>6.9770000000000003</v>
      </c>
      <c r="P273">
        <v>7.0819999999999999</v>
      </c>
      <c r="Q273">
        <v>7.1879999999999997</v>
      </c>
      <c r="R273">
        <v>7.2629999999999999</v>
      </c>
      <c r="S273" s="1">
        <f t="shared" si="12"/>
        <v>5.9976666666666674</v>
      </c>
      <c r="T273" s="1">
        <f t="shared" si="13"/>
        <v>-2.6189999999999998</v>
      </c>
      <c r="U273" s="1">
        <f t="shared" si="14"/>
        <v>0.26500000000000057</v>
      </c>
    </row>
    <row r="274" spans="1:21">
      <c r="A274" t="s">
        <v>293</v>
      </c>
      <c r="B274">
        <v>4.7759999999999998</v>
      </c>
      <c r="C274">
        <v>5.3659999999999997</v>
      </c>
      <c r="D274">
        <v>5.63</v>
      </c>
      <c r="E274">
        <v>5.8869999999999996</v>
      </c>
      <c r="F274">
        <v>6</v>
      </c>
      <c r="G274">
        <v>6.22</v>
      </c>
      <c r="H274">
        <v>6.3680000000000003</v>
      </c>
      <c r="I274">
        <v>6.4969999999999999</v>
      </c>
      <c r="J274">
        <v>6.6740000000000004</v>
      </c>
      <c r="K274">
        <v>6.7960000000000003</v>
      </c>
      <c r="L274">
        <v>7.0439999999999996</v>
      </c>
      <c r="M274">
        <v>7.218</v>
      </c>
      <c r="N274">
        <v>7.3109999999999999</v>
      </c>
      <c r="O274">
        <v>7.399</v>
      </c>
      <c r="P274">
        <v>7.5110000000000001</v>
      </c>
      <c r="Q274">
        <v>7.617</v>
      </c>
      <c r="R274">
        <v>7.6779999999999999</v>
      </c>
      <c r="S274" s="1">
        <f t="shared" si="12"/>
        <v>6.3170000000000002</v>
      </c>
      <c r="T274" s="1">
        <f t="shared" si="13"/>
        <v>-2.9020000000000001</v>
      </c>
      <c r="U274" s="1">
        <f t="shared" si="14"/>
        <v>0.54</v>
      </c>
    </row>
    <row r="275" spans="1:21">
      <c r="A275" t="s">
        <v>294</v>
      </c>
      <c r="B275">
        <v>5.1379999999999999</v>
      </c>
      <c r="C275">
        <v>5.6210000000000004</v>
      </c>
      <c r="D275">
        <v>5.867</v>
      </c>
      <c r="E275">
        <v>6.048</v>
      </c>
      <c r="F275">
        <v>6.2560000000000002</v>
      </c>
      <c r="G275">
        <v>6.4749999999999996</v>
      </c>
      <c r="H275">
        <v>6.6029999999999998</v>
      </c>
      <c r="I275">
        <v>6.7320000000000002</v>
      </c>
      <c r="J275">
        <v>6.8970000000000002</v>
      </c>
      <c r="K275">
        <v>7.0229999999999997</v>
      </c>
      <c r="L275">
        <v>7.2480000000000002</v>
      </c>
      <c r="M275">
        <v>7.4119999999999999</v>
      </c>
      <c r="N275">
        <v>7.492</v>
      </c>
      <c r="O275">
        <v>7.58</v>
      </c>
      <c r="P275">
        <v>7.6950000000000003</v>
      </c>
      <c r="Q275">
        <v>7.7960000000000003</v>
      </c>
      <c r="R275">
        <v>7.8550000000000004</v>
      </c>
      <c r="S275" s="1">
        <f t="shared" si="12"/>
        <v>6.5750000000000002</v>
      </c>
      <c r="T275" s="1">
        <f t="shared" si="13"/>
        <v>-2.7170000000000005</v>
      </c>
      <c r="U275" s="1">
        <f t="shared" si="14"/>
        <v>0.47100000000000009</v>
      </c>
    </row>
    <row r="276" spans="1:21">
      <c r="A276" t="s">
        <v>295</v>
      </c>
      <c r="B276">
        <v>5.665</v>
      </c>
      <c r="C276">
        <v>6.1289999999999996</v>
      </c>
      <c r="D276">
        <v>6.4610000000000003</v>
      </c>
      <c r="E276">
        <v>6.8410000000000002</v>
      </c>
      <c r="F276">
        <v>6.944</v>
      </c>
      <c r="G276">
        <v>7.1109999999999998</v>
      </c>
      <c r="H276">
        <v>7.1909999999999998</v>
      </c>
      <c r="I276">
        <v>7.2629999999999999</v>
      </c>
      <c r="J276">
        <v>7.4210000000000003</v>
      </c>
      <c r="K276">
        <v>7.5190000000000001</v>
      </c>
      <c r="L276">
        <v>7.6180000000000003</v>
      </c>
      <c r="M276">
        <v>7.673</v>
      </c>
      <c r="N276">
        <v>7.694</v>
      </c>
      <c r="O276">
        <v>7.6859999999999999</v>
      </c>
      <c r="P276">
        <v>7.7590000000000003</v>
      </c>
      <c r="Q276">
        <v>7.8470000000000004</v>
      </c>
      <c r="R276">
        <v>7.8559999999999999</v>
      </c>
      <c r="S276" s="1">
        <f t="shared" si="12"/>
        <v>6.9279999999999999</v>
      </c>
      <c r="T276" s="1">
        <f t="shared" si="13"/>
        <v>-2.1909999999999998</v>
      </c>
      <c r="U276" s="1">
        <f t="shared" si="14"/>
        <v>1.0049999999999999</v>
      </c>
    </row>
    <row r="277" spans="1:21">
      <c r="A277" t="s">
        <v>296</v>
      </c>
      <c r="B277">
        <v>5.6619999999999999</v>
      </c>
      <c r="C277">
        <v>6.41</v>
      </c>
      <c r="D277">
        <v>6.8639999999999999</v>
      </c>
      <c r="E277">
        <v>7.1529999999999996</v>
      </c>
      <c r="F277">
        <v>7.3520000000000003</v>
      </c>
      <c r="G277">
        <v>7.4089999999999998</v>
      </c>
      <c r="H277">
        <v>7.4740000000000002</v>
      </c>
      <c r="I277">
        <v>7.5030000000000001</v>
      </c>
      <c r="J277">
        <v>7.6440000000000001</v>
      </c>
      <c r="K277">
        <v>7.6760000000000002</v>
      </c>
      <c r="L277">
        <v>7.7009999999999996</v>
      </c>
      <c r="M277">
        <v>7.6740000000000004</v>
      </c>
      <c r="N277">
        <v>7.6680000000000001</v>
      </c>
      <c r="O277">
        <v>7.665</v>
      </c>
      <c r="P277">
        <v>7.7409999999999997</v>
      </c>
      <c r="Q277">
        <v>7.7430000000000003</v>
      </c>
      <c r="R277">
        <v>7.742</v>
      </c>
      <c r="S277" s="1">
        <f t="shared" si="12"/>
        <v>6.9690000000000003</v>
      </c>
      <c r="T277" s="1">
        <f t="shared" si="13"/>
        <v>-2.08</v>
      </c>
      <c r="U277" s="1">
        <f t="shared" si="14"/>
        <v>1.6020000000000003</v>
      </c>
    </row>
    <row r="278" spans="1:21">
      <c r="A278" t="s">
        <v>297</v>
      </c>
      <c r="B278">
        <v>5.9320000000000004</v>
      </c>
      <c r="C278">
        <v>6.3040000000000003</v>
      </c>
      <c r="D278">
        <v>6.5659999999999998</v>
      </c>
      <c r="E278">
        <v>6.7480000000000002</v>
      </c>
      <c r="F278">
        <v>6.9249999999999998</v>
      </c>
      <c r="G278">
        <v>7.0140000000000002</v>
      </c>
      <c r="H278">
        <v>7.0709999999999997</v>
      </c>
      <c r="I278">
        <v>7.1260000000000003</v>
      </c>
      <c r="J278">
        <v>7.2309999999999999</v>
      </c>
      <c r="K278">
        <v>7.3150000000000004</v>
      </c>
      <c r="L278">
        <v>7.391</v>
      </c>
      <c r="M278">
        <v>7.4189999999999996</v>
      </c>
      <c r="N278">
        <v>7.4450000000000003</v>
      </c>
      <c r="O278">
        <v>7.4589999999999996</v>
      </c>
      <c r="P278">
        <v>7.5140000000000002</v>
      </c>
      <c r="Q278">
        <v>7.5010000000000003</v>
      </c>
      <c r="R278">
        <v>7.56</v>
      </c>
      <c r="S278" s="1">
        <f t="shared" si="12"/>
        <v>6.8726666666666665</v>
      </c>
      <c r="T278" s="1">
        <f t="shared" si="13"/>
        <v>-1.6279999999999992</v>
      </c>
      <c r="U278" s="1">
        <f t="shared" si="14"/>
        <v>0.76000000000000068</v>
      </c>
    </row>
    <row r="279" spans="1:21">
      <c r="A279" t="s">
        <v>298</v>
      </c>
      <c r="B279">
        <v>5.8680000000000003</v>
      </c>
      <c r="C279">
        <v>6.0739999999999998</v>
      </c>
      <c r="D279">
        <v>6.2309999999999999</v>
      </c>
      <c r="E279">
        <v>6.3449999999999998</v>
      </c>
      <c r="F279">
        <v>6.4509999999999996</v>
      </c>
      <c r="G279">
        <v>6.5359999999999996</v>
      </c>
      <c r="H279">
        <v>6.6150000000000002</v>
      </c>
      <c r="I279">
        <v>6.6680000000000001</v>
      </c>
      <c r="J279">
        <v>6.74</v>
      </c>
      <c r="K279">
        <v>6.8109999999999999</v>
      </c>
      <c r="L279">
        <v>6.899</v>
      </c>
      <c r="M279">
        <v>6.9610000000000003</v>
      </c>
      <c r="N279">
        <v>7.048</v>
      </c>
      <c r="O279">
        <v>7.1310000000000002</v>
      </c>
      <c r="P279">
        <v>7.1619999999999999</v>
      </c>
      <c r="Q279">
        <v>7.1479999999999997</v>
      </c>
      <c r="R279">
        <v>7.133</v>
      </c>
      <c r="S279" s="1">
        <f t="shared" si="12"/>
        <v>6.5563333333333338</v>
      </c>
      <c r="T279" s="1">
        <f t="shared" si="13"/>
        <v>-1.2649999999999997</v>
      </c>
      <c r="U279" s="1">
        <f t="shared" si="14"/>
        <v>0.33499999999999996</v>
      </c>
    </row>
    <row r="280" spans="1:21">
      <c r="A280" t="s">
        <v>299</v>
      </c>
      <c r="B280">
        <v>5.8230000000000004</v>
      </c>
      <c r="C280">
        <v>6.0190000000000001</v>
      </c>
      <c r="D280">
        <v>6.2169999999999996</v>
      </c>
      <c r="E280">
        <v>6.3559999999999999</v>
      </c>
      <c r="F280">
        <v>6.4859999999999998</v>
      </c>
      <c r="G280">
        <v>6.5490000000000004</v>
      </c>
      <c r="H280">
        <v>6.58</v>
      </c>
      <c r="I280">
        <v>6.6719999999999997</v>
      </c>
      <c r="J280">
        <v>6.7460000000000004</v>
      </c>
      <c r="K280">
        <v>6.8250000000000002</v>
      </c>
      <c r="L280">
        <v>6.9219999999999997</v>
      </c>
      <c r="M280">
        <v>6.9729999999999999</v>
      </c>
      <c r="N280">
        <v>7.0129999999999999</v>
      </c>
      <c r="O280">
        <v>7.0549999999999997</v>
      </c>
      <c r="P280">
        <v>7.1959999999999997</v>
      </c>
      <c r="Q280">
        <v>7.16</v>
      </c>
      <c r="R280">
        <v>7.1989999999999998</v>
      </c>
      <c r="S280" s="1">
        <f t="shared" si="12"/>
        <v>6.5646666666666675</v>
      </c>
      <c r="T280" s="1">
        <f t="shared" si="13"/>
        <v>-1.3759999999999994</v>
      </c>
      <c r="U280" s="1">
        <f t="shared" si="14"/>
        <v>0.32199999999999918</v>
      </c>
    </row>
    <row r="281" spans="1:21">
      <c r="A281" t="s">
        <v>300</v>
      </c>
      <c r="B281">
        <v>5.8090000000000002</v>
      </c>
      <c r="C281">
        <v>5.9740000000000002</v>
      </c>
      <c r="D281">
        <v>6.0940000000000003</v>
      </c>
      <c r="E281">
        <v>6.2</v>
      </c>
      <c r="F281">
        <v>6.3170000000000002</v>
      </c>
      <c r="G281">
        <v>6.3760000000000003</v>
      </c>
      <c r="H281">
        <v>6.43</v>
      </c>
      <c r="I281">
        <v>6.4690000000000003</v>
      </c>
      <c r="J281">
        <v>6.5679999999999996</v>
      </c>
      <c r="K281">
        <v>6.625</v>
      </c>
      <c r="L281">
        <v>6.726</v>
      </c>
      <c r="M281">
        <v>6.7670000000000003</v>
      </c>
      <c r="N281">
        <v>6.8280000000000003</v>
      </c>
      <c r="O281">
        <v>6.8630000000000004</v>
      </c>
      <c r="P281">
        <v>7.01</v>
      </c>
      <c r="Q281">
        <v>7.0220000000000002</v>
      </c>
      <c r="R281">
        <v>7.1040000000000001</v>
      </c>
      <c r="S281" s="1">
        <f t="shared" si="12"/>
        <v>6.4606666666666674</v>
      </c>
      <c r="T281" s="1">
        <f t="shared" si="13"/>
        <v>-1.2949999999999999</v>
      </c>
      <c r="U281" s="1">
        <f t="shared" si="14"/>
        <v>2.5000000000000355E-2</v>
      </c>
    </row>
    <row r="282" spans="1:21">
      <c r="A282" t="s">
        <v>301</v>
      </c>
      <c r="B282">
        <v>5.742</v>
      </c>
      <c r="C282">
        <v>5.7389999999999999</v>
      </c>
      <c r="D282">
        <v>5.6980000000000004</v>
      </c>
      <c r="E282">
        <v>5.6989999999999998</v>
      </c>
      <c r="F282">
        <v>5.7679999999999998</v>
      </c>
      <c r="G282">
        <v>5.7530000000000001</v>
      </c>
      <c r="H282">
        <v>5.7709999999999999</v>
      </c>
      <c r="I282">
        <v>5.78</v>
      </c>
      <c r="J282">
        <v>5.8310000000000004</v>
      </c>
      <c r="K282">
        <v>5.88</v>
      </c>
      <c r="L282">
        <v>5.9610000000000003</v>
      </c>
      <c r="M282">
        <v>5.9930000000000003</v>
      </c>
      <c r="N282">
        <v>6.0490000000000004</v>
      </c>
      <c r="O282">
        <v>6.1230000000000002</v>
      </c>
      <c r="P282">
        <v>6.2690000000000001</v>
      </c>
      <c r="Q282">
        <v>6.3310000000000004</v>
      </c>
      <c r="R282">
        <v>6.3289999999999997</v>
      </c>
      <c r="S282" s="1">
        <f t="shared" si="12"/>
        <v>5.950333333333333</v>
      </c>
      <c r="T282" s="1">
        <f t="shared" si="13"/>
        <v>-0.58699999999999974</v>
      </c>
      <c r="U282" s="1">
        <f t="shared" si="14"/>
        <v>-0.51099999999999923</v>
      </c>
    </row>
    <row r="283" spans="1:21">
      <c r="A283" t="s">
        <v>302</v>
      </c>
      <c r="B283">
        <v>5.5510000000000002</v>
      </c>
      <c r="C283">
        <v>5.4960000000000004</v>
      </c>
      <c r="D283">
        <v>5.5670000000000002</v>
      </c>
      <c r="E283">
        <v>5.5629999999999997</v>
      </c>
      <c r="F283">
        <v>5.6790000000000003</v>
      </c>
      <c r="G283">
        <v>5.68</v>
      </c>
      <c r="H283">
        <v>5.7380000000000004</v>
      </c>
      <c r="I283">
        <v>5.7080000000000002</v>
      </c>
      <c r="J283">
        <v>5.7619999999999996</v>
      </c>
      <c r="K283">
        <v>5.8049999999999997</v>
      </c>
      <c r="L283">
        <v>5.9039999999999999</v>
      </c>
      <c r="M283">
        <v>5.8940000000000001</v>
      </c>
      <c r="N283">
        <v>5.9749999999999996</v>
      </c>
      <c r="O283">
        <v>6.0839999999999996</v>
      </c>
      <c r="P283">
        <v>6.194</v>
      </c>
      <c r="Q283">
        <v>6.2439999999999998</v>
      </c>
      <c r="R283">
        <v>6.2809999999999997</v>
      </c>
      <c r="S283" s="1">
        <f t="shared" si="12"/>
        <v>5.8466666666666667</v>
      </c>
      <c r="T283" s="1">
        <f t="shared" si="13"/>
        <v>-0.72999999999999954</v>
      </c>
      <c r="U283" s="1">
        <f t="shared" si="14"/>
        <v>-0.41599999999999948</v>
      </c>
    </row>
    <row r="284" spans="1:21">
      <c r="A284" t="s">
        <v>303</v>
      </c>
      <c r="B284">
        <v>5.5270000000000001</v>
      </c>
      <c r="C284">
        <v>5.5129999999999999</v>
      </c>
      <c r="D284">
        <v>5.5419999999999998</v>
      </c>
      <c r="E284">
        <v>5.5759999999999996</v>
      </c>
      <c r="F284">
        <v>5.6669999999999998</v>
      </c>
      <c r="G284">
        <v>5.6859999999999999</v>
      </c>
      <c r="H284">
        <v>5.7759999999999998</v>
      </c>
      <c r="I284">
        <v>5.7919999999999998</v>
      </c>
      <c r="J284">
        <v>5.891</v>
      </c>
      <c r="K284">
        <v>5.9690000000000003</v>
      </c>
      <c r="L284">
        <v>6.0830000000000002</v>
      </c>
      <c r="M284">
        <v>6.0759999999999996</v>
      </c>
      <c r="N284">
        <v>6.2110000000000003</v>
      </c>
      <c r="O284">
        <v>6.2869999999999999</v>
      </c>
      <c r="P284">
        <v>6.4169999999999998</v>
      </c>
      <c r="Q284">
        <v>6.4829999999999997</v>
      </c>
      <c r="R284">
        <v>6.5439999999999996</v>
      </c>
      <c r="S284" s="1">
        <f t="shared" si="12"/>
        <v>5.9543333333333335</v>
      </c>
      <c r="T284" s="1">
        <f t="shared" si="13"/>
        <v>-1.0169999999999995</v>
      </c>
      <c r="U284" s="1">
        <f t="shared" si="14"/>
        <v>-0.4870000000000001</v>
      </c>
    </row>
    <row r="285" spans="1:21">
      <c r="A285" t="s">
        <v>304</v>
      </c>
      <c r="B285">
        <v>5.3979999999999997</v>
      </c>
      <c r="C285">
        <v>5.43</v>
      </c>
      <c r="D285">
        <v>5.5410000000000004</v>
      </c>
      <c r="E285">
        <v>5.625</v>
      </c>
      <c r="F285">
        <v>5.657</v>
      </c>
      <c r="G285">
        <v>5.6970000000000001</v>
      </c>
      <c r="H285">
        <v>5.75</v>
      </c>
      <c r="I285">
        <v>5.7560000000000002</v>
      </c>
      <c r="J285">
        <v>5.8170000000000002</v>
      </c>
      <c r="K285">
        <v>5.8689999999999998</v>
      </c>
      <c r="L285">
        <v>5.9779999999999998</v>
      </c>
      <c r="M285">
        <v>5.9850000000000003</v>
      </c>
      <c r="N285">
        <v>6.0819999999999999</v>
      </c>
      <c r="O285">
        <v>6.1470000000000002</v>
      </c>
      <c r="P285">
        <v>6.27</v>
      </c>
      <c r="Q285">
        <v>6.3419999999999996</v>
      </c>
      <c r="R285">
        <v>6.3179999999999996</v>
      </c>
      <c r="S285" s="1">
        <f t="shared" si="12"/>
        <v>5.8240000000000007</v>
      </c>
      <c r="T285" s="1">
        <f t="shared" si="13"/>
        <v>-0.91999999999999993</v>
      </c>
      <c r="U285" s="1">
        <f t="shared" si="14"/>
        <v>-0.20399999999999885</v>
      </c>
    </row>
    <row r="286" spans="1:21">
      <c r="A286" t="s">
        <v>305</v>
      </c>
      <c r="B286">
        <v>5.3529999999999998</v>
      </c>
      <c r="C286">
        <v>5.4790000000000001</v>
      </c>
      <c r="D286">
        <v>5.5209999999999999</v>
      </c>
      <c r="E286">
        <v>5.633</v>
      </c>
      <c r="F286">
        <v>5.6639999999999997</v>
      </c>
      <c r="G286">
        <v>5.7229999999999999</v>
      </c>
      <c r="H286">
        <v>5.7569999999999997</v>
      </c>
      <c r="I286">
        <v>5.7249999999999996</v>
      </c>
      <c r="J286">
        <v>5.7949999999999999</v>
      </c>
      <c r="K286">
        <v>5.8310000000000004</v>
      </c>
      <c r="L286">
        <v>5.9240000000000004</v>
      </c>
      <c r="M286">
        <v>5.9119999999999999</v>
      </c>
      <c r="N286">
        <v>6.016</v>
      </c>
      <c r="O286">
        <v>6.0339999999999998</v>
      </c>
      <c r="P286">
        <v>6.1580000000000004</v>
      </c>
      <c r="Q286">
        <v>6.2229999999999999</v>
      </c>
      <c r="R286">
        <v>6.202</v>
      </c>
      <c r="S286" s="1">
        <f t="shared" si="12"/>
        <v>5.7600000000000007</v>
      </c>
      <c r="T286" s="1">
        <f t="shared" si="13"/>
        <v>-0.8490000000000002</v>
      </c>
      <c r="U286" s="1">
        <f t="shared" si="14"/>
        <v>-0.10500000000000043</v>
      </c>
    </row>
    <row r="287" spans="1:21">
      <c r="A287" t="s">
        <v>306</v>
      </c>
      <c r="B287">
        <v>5.4210000000000003</v>
      </c>
      <c r="C287">
        <v>5.4480000000000004</v>
      </c>
      <c r="D287">
        <v>5.444</v>
      </c>
      <c r="E287">
        <v>5.5140000000000002</v>
      </c>
      <c r="F287">
        <v>5.5129999999999999</v>
      </c>
      <c r="G287">
        <v>5.5529999999999999</v>
      </c>
      <c r="H287">
        <v>5.5410000000000004</v>
      </c>
      <c r="I287">
        <v>5.5330000000000004</v>
      </c>
      <c r="J287">
        <v>5.6139999999999999</v>
      </c>
      <c r="K287">
        <v>5.649</v>
      </c>
      <c r="L287">
        <v>5.74</v>
      </c>
      <c r="M287">
        <v>5.726</v>
      </c>
      <c r="N287">
        <v>5.8230000000000004</v>
      </c>
      <c r="O287">
        <v>5.8760000000000003</v>
      </c>
      <c r="P287">
        <v>5.992</v>
      </c>
      <c r="Q287">
        <v>6.03</v>
      </c>
      <c r="R287">
        <v>6.0430000000000001</v>
      </c>
      <c r="S287" s="1">
        <f t="shared" si="12"/>
        <v>5.6656666666666666</v>
      </c>
      <c r="T287" s="1">
        <f t="shared" si="13"/>
        <v>-0.62199999999999989</v>
      </c>
      <c r="U287" s="1">
        <f t="shared" si="14"/>
        <v>-0.39799999999999969</v>
      </c>
    </row>
    <row r="288" spans="1:21">
      <c r="A288" t="s">
        <v>307</v>
      </c>
      <c r="B288">
        <v>5.4240000000000004</v>
      </c>
      <c r="C288">
        <v>5.367</v>
      </c>
      <c r="D288">
        <v>5.3029999999999999</v>
      </c>
      <c r="E288">
        <v>5.3250000000000002</v>
      </c>
      <c r="F288">
        <v>5.3109999999999999</v>
      </c>
      <c r="G288">
        <v>5.3310000000000004</v>
      </c>
      <c r="H288">
        <v>5.3120000000000003</v>
      </c>
      <c r="I288">
        <v>5.2729999999999997</v>
      </c>
      <c r="J288">
        <v>5.3460000000000001</v>
      </c>
      <c r="K288">
        <v>5.3609999999999998</v>
      </c>
      <c r="L288">
        <v>5.4580000000000002</v>
      </c>
      <c r="M288">
        <v>5.4560000000000004</v>
      </c>
      <c r="N288">
        <v>5.5510000000000002</v>
      </c>
      <c r="O288">
        <v>5.649</v>
      </c>
      <c r="P288">
        <v>5.76</v>
      </c>
      <c r="Q288">
        <v>5.78</v>
      </c>
      <c r="R288">
        <v>5.718</v>
      </c>
      <c r="S288" s="1">
        <f t="shared" si="12"/>
        <v>5.4716666666666667</v>
      </c>
      <c r="T288" s="1">
        <f t="shared" si="13"/>
        <v>-0.29399999999999959</v>
      </c>
      <c r="U288" s="1">
        <f t="shared" si="14"/>
        <v>-0.59600000000000097</v>
      </c>
    </row>
    <row r="289" spans="1:21">
      <c r="A289" t="s">
        <v>308</v>
      </c>
      <c r="B289">
        <v>5.0590000000000002</v>
      </c>
      <c r="C289">
        <v>5.0869999999999997</v>
      </c>
      <c r="D289">
        <v>5.1189999999999998</v>
      </c>
      <c r="E289">
        <v>5.09</v>
      </c>
      <c r="F289">
        <v>5.1120000000000001</v>
      </c>
      <c r="G289">
        <v>5.1139999999999999</v>
      </c>
      <c r="H289">
        <v>5.109</v>
      </c>
      <c r="I289">
        <v>5.0880000000000001</v>
      </c>
      <c r="J289">
        <v>5.1609999999999996</v>
      </c>
      <c r="K289">
        <v>5.1859999999999999</v>
      </c>
      <c r="L289">
        <v>5.2930000000000001</v>
      </c>
      <c r="M289">
        <v>5.3070000000000004</v>
      </c>
      <c r="N289">
        <v>5.3979999999999997</v>
      </c>
      <c r="O289">
        <v>5.4370000000000003</v>
      </c>
      <c r="P289">
        <v>5.5419999999999998</v>
      </c>
      <c r="Q289">
        <v>5.5869999999999997</v>
      </c>
      <c r="R289">
        <v>5.5640000000000001</v>
      </c>
      <c r="S289" s="1">
        <f t="shared" si="12"/>
        <v>5.2370000000000001</v>
      </c>
      <c r="T289" s="1">
        <f t="shared" si="13"/>
        <v>-0.50499999999999989</v>
      </c>
      <c r="U289" s="1">
        <f t="shared" si="14"/>
        <v>-0.44700000000000006</v>
      </c>
    </row>
    <row r="290" spans="1:21">
      <c r="A290" t="s">
        <v>309</v>
      </c>
      <c r="B290">
        <v>5</v>
      </c>
      <c r="C290">
        <v>4.8929999999999998</v>
      </c>
      <c r="D290">
        <v>4.8659999999999997</v>
      </c>
      <c r="E290">
        <v>4.8890000000000002</v>
      </c>
      <c r="F290">
        <v>4.8970000000000002</v>
      </c>
      <c r="G290">
        <v>4.8689999999999998</v>
      </c>
      <c r="H290">
        <v>4.8789999999999996</v>
      </c>
      <c r="I290">
        <v>4.87</v>
      </c>
      <c r="J290">
        <v>4.9720000000000004</v>
      </c>
      <c r="K290">
        <v>5.0199999999999996</v>
      </c>
      <c r="L290">
        <v>5.141</v>
      </c>
      <c r="M290">
        <v>5.19</v>
      </c>
      <c r="N290">
        <v>5.3559999999999999</v>
      </c>
      <c r="O290">
        <v>5.4610000000000003</v>
      </c>
      <c r="P290">
        <v>5.532</v>
      </c>
      <c r="Q290">
        <v>5.6130000000000004</v>
      </c>
      <c r="R290">
        <v>5.6050000000000004</v>
      </c>
      <c r="S290" s="1">
        <f t="shared" si="12"/>
        <v>5.1583333333333341</v>
      </c>
      <c r="T290" s="1">
        <f t="shared" si="13"/>
        <v>-0.60500000000000043</v>
      </c>
      <c r="U290" s="1">
        <f t="shared" si="14"/>
        <v>-0.86500000000000021</v>
      </c>
    </row>
    <row r="291" spans="1:21">
      <c r="A291" t="s">
        <v>310</v>
      </c>
      <c r="B291">
        <v>4.9820000000000002</v>
      </c>
      <c r="C291">
        <v>4.9820000000000002</v>
      </c>
      <c r="D291">
        <v>5.0869999999999997</v>
      </c>
      <c r="E291">
        <v>5.1440000000000001</v>
      </c>
      <c r="F291">
        <v>5.2389999999999999</v>
      </c>
      <c r="G291">
        <v>5.28</v>
      </c>
      <c r="H291">
        <v>5.3209999999999997</v>
      </c>
      <c r="I291">
        <v>5.3630000000000004</v>
      </c>
      <c r="J291">
        <v>5.4249999999999998</v>
      </c>
      <c r="K291">
        <v>5.4969999999999999</v>
      </c>
      <c r="L291">
        <v>5.6289999999999996</v>
      </c>
      <c r="M291">
        <v>5.6669999999999998</v>
      </c>
      <c r="N291">
        <v>5.8040000000000003</v>
      </c>
      <c r="O291">
        <v>5.9749999999999996</v>
      </c>
      <c r="P291">
        <v>6.0629999999999997</v>
      </c>
      <c r="Q291">
        <v>6.1749999999999998</v>
      </c>
      <c r="R291">
        <v>6.1079999999999997</v>
      </c>
      <c r="S291" s="1">
        <f t="shared" si="12"/>
        <v>5.4843333333333328</v>
      </c>
      <c r="T291" s="1">
        <f t="shared" si="13"/>
        <v>-1.1259999999999994</v>
      </c>
      <c r="U291" s="1">
        <f t="shared" si="14"/>
        <v>-0.36399999999999899</v>
      </c>
    </row>
    <row r="292" spans="1:21">
      <c r="A292" t="s">
        <v>311</v>
      </c>
      <c r="B292">
        <v>5.0990000000000002</v>
      </c>
      <c r="C292">
        <v>5.1310000000000002</v>
      </c>
      <c r="D292">
        <v>5.2469999999999999</v>
      </c>
      <c r="E292">
        <v>5.4130000000000003</v>
      </c>
      <c r="F292">
        <v>5.548</v>
      </c>
      <c r="G292">
        <v>5.585</v>
      </c>
      <c r="H292">
        <v>5.6550000000000002</v>
      </c>
      <c r="I292">
        <v>5.6909999999999998</v>
      </c>
      <c r="J292">
        <v>5.7779999999999996</v>
      </c>
      <c r="K292">
        <v>5.8550000000000004</v>
      </c>
      <c r="L292">
        <v>6.0129999999999999</v>
      </c>
      <c r="M292">
        <v>6.0430000000000001</v>
      </c>
      <c r="N292">
        <v>6.1189999999999998</v>
      </c>
      <c r="O292">
        <v>6.2930000000000001</v>
      </c>
      <c r="P292">
        <v>6.335</v>
      </c>
      <c r="Q292">
        <v>6.3879999999999999</v>
      </c>
      <c r="R292">
        <v>6.3230000000000004</v>
      </c>
      <c r="S292" s="1">
        <f t="shared" si="12"/>
        <v>5.7043333333333335</v>
      </c>
      <c r="T292" s="1">
        <f t="shared" si="13"/>
        <v>-1.2240000000000002</v>
      </c>
      <c r="U292" s="1">
        <f t="shared" si="14"/>
        <v>-4.0000000000000924E-2</v>
      </c>
    </row>
    <row r="293" spans="1:21">
      <c r="A293" t="s">
        <v>312</v>
      </c>
      <c r="B293">
        <v>5.0999999999999996</v>
      </c>
      <c r="C293">
        <v>5.2160000000000002</v>
      </c>
      <c r="D293">
        <v>5.3630000000000004</v>
      </c>
      <c r="E293">
        <v>5.5369999999999999</v>
      </c>
      <c r="F293">
        <v>5.7439999999999998</v>
      </c>
      <c r="G293">
        <v>5.8339999999999996</v>
      </c>
      <c r="H293">
        <v>5.9080000000000004</v>
      </c>
      <c r="I293">
        <v>5.94</v>
      </c>
      <c r="J293">
        <v>6.0469999999999997</v>
      </c>
      <c r="K293">
        <v>6.1310000000000002</v>
      </c>
      <c r="L293">
        <v>6.2889999999999997</v>
      </c>
      <c r="M293">
        <v>6.32</v>
      </c>
      <c r="N293">
        <v>6.4210000000000003</v>
      </c>
      <c r="O293">
        <v>6.5670000000000002</v>
      </c>
      <c r="P293">
        <v>6.6269999999999998</v>
      </c>
      <c r="Q293">
        <v>6.681</v>
      </c>
      <c r="R293">
        <v>6.6340000000000003</v>
      </c>
      <c r="S293" s="1">
        <f t="shared" si="12"/>
        <v>5.8913333333333329</v>
      </c>
      <c r="T293" s="1">
        <f t="shared" si="13"/>
        <v>-1.5340000000000007</v>
      </c>
      <c r="U293" s="1">
        <f t="shared" si="14"/>
        <v>0.1460000000000008</v>
      </c>
    </row>
    <row r="294" spans="1:21">
      <c r="A294" t="s">
        <v>313</v>
      </c>
      <c r="B294">
        <v>5.1379999999999999</v>
      </c>
      <c r="C294">
        <v>5.2839999999999998</v>
      </c>
      <c r="D294">
        <v>5.4820000000000002</v>
      </c>
      <c r="E294">
        <v>5.681</v>
      </c>
      <c r="F294">
        <v>5.8780000000000001</v>
      </c>
      <c r="G294">
        <v>5.9960000000000004</v>
      </c>
      <c r="H294">
        <v>6.0830000000000002</v>
      </c>
      <c r="I294">
        <v>6.1609999999999996</v>
      </c>
      <c r="J294">
        <v>6.2649999999999997</v>
      </c>
      <c r="K294">
        <v>6.3659999999999997</v>
      </c>
      <c r="L294">
        <v>6.51</v>
      </c>
      <c r="M294">
        <v>6.5620000000000003</v>
      </c>
      <c r="N294">
        <v>6.6159999999999997</v>
      </c>
      <c r="O294">
        <v>6.7590000000000003</v>
      </c>
      <c r="P294">
        <v>6.8049999999999997</v>
      </c>
      <c r="Q294">
        <v>6.8410000000000002</v>
      </c>
      <c r="R294">
        <v>6.7869999999999999</v>
      </c>
      <c r="S294" s="1">
        <f t="shared" si="12"/>
        <v>6.0286666666666662</v>
      </c>
      <c r="T294" s="1">
        <f t="shared" si="13"/>
        <v>-1.649</v>
      </c>
      <c r="U294" s="1">
        <f t="shared" si="14"/>
        <v>0.39699999999999935</v>
      </c>
    </row>
    <row r="295" spans="1:21">
      <c r="A295" t="s">
        <v>314</v>
      </c>
      <c r="B295">
        <v>5.1440000000000001</v>
      </c>
      <c r="C295">
        <v>5.298</v>
      </c>
      <c r="D295">
        <v>5.4720000000000004</v>
      </c>
      <c r="E295">
        <v>5.63</v>
      </c>
      <c r="F295">
        <v>5.806</v>
      </c>
      <c r="G295">
        <v>5.8890000000000002</v>
      </c>
      <c r="H295">
        <v>5.9859999999999998</v>
      </c>
      <c r="I295">
        <v>6.0129999999999999</v>
      </c>
      <c r="J295">
        <v>6.133</v>
      </c>
      <c r="K295">
        <v>6.242</v>
      </c>
      <c r="L295">
        <v>6.3380000000000001</v>
      </c>
      <c r="M295">
        <v>6.3789999999999996</v>
      </c>
      <c r="N295">
        <v>6.452</v>
      </c>
      <c r="O295">
        <v>6.5759999999999996</v>
      </c>
      <c r="P295">
        <v>6.665</v>
      </c>
      <c r="Q295">
        <v>6.6989999999999998</v>
      </c>
      <c r="R295">
        <v>6.6740000000000004</v>
      </c>
      <c r="S295" s="1">
        <f t="shared" si="12"/>
        <v>5.9436666666666662</v>
      </c>
      <c r="T295" s="1">
        <f t="shared" si="13"/>
        <v>-1.5300000000000002</v>
      </c>
      <c r="U295" s="1">
        <f t="shared" si="14"/>
        <v>0.2079999999999993</v>
      </c>
    </row>
    <row r="296" spans="1:21">
      <c r="A296" t="s">
        <v>315</v>
      </c>
      <c r="B296">
        <v>5.2789999999999999</v>
      </c>
      <c r="C296">
        <v>5.3949999999999996</v>
      </c>
      <c r="D296">
        <v>5.6139999999999999</v>
      </c>
      <c r="E296">
        <v>5.8719999999999999</v>
      </c>
      <c r="F296">
        <v>5.91</v>
      </c>
      <c r="G296">
        <v>5.9969999999999999</v>
      </c>
      <c r="H296">
        <v>6.0739999999999998</v>
      </c>
      <c r="I296">
        <v>6.117</v>
      </c>
      <c r="J296">
        <v>6.2240000000000002</v>
      </c>
      <c r="K296">
        <v>6.3250000000000002</v>
      </c>
      <c r="L296">
        <v>6.4340000000000002</v>
      </c>
      <c r="M296">
        <v>6.4930000000000003</v>
      </c>
      <c r="N296">
        <v>6.54</v>
      </c>
      <c r="O296">
        <v>6.6420000000000003</v>
      </c>
      <c r="P296">
        <v>6.7169999999999996</v>
      </c>
      <c r="Q296">
        <v>6.7480000000000002</v>
      </c>
      <c r="R296">
        <v>6.7489999999999997</v>
      </c>
      <c r="S296" s="1">
        <f t="shared" si="12"/>
        <v>6.0483333333333329</v>
      </c>
      <c r="T296" s="1">
        <f t="shared" si="13"/>
        <v>-1.4699999999999998</v>
      </c>
      <c r="U296" s="1">
        <f t="shared" si="14"/>
        <v>0.20600000000000041</v>
      </c>
    </row>
    <row r="297" spans="1:21">
      <c r="A297" t="s">
        <v>316</v>
      </c>
      <c r="B297">
        <v>5.2489999999999997</v>
      </c>
      <c r="C297">
        <v>5.4119999999999999</v>
      </c>
      <c r="D297">
        <v>5.6280000000000001</v>
      </c>
      <c r="E297">
        <v>5.8319999999999999</v>
      </c>
      <c r="F297">
        <v>6.0049999999999999</v>
      </c>
      <c r="G297">
        <v>6.1239999999999997</v>
      </c>
      <c r="H297">
        <v>6.1980000000000004</v>
      </c>
      <c r="I297">
        <v>6.2309999999999999</v>
      </c>
      <c r="J297">
        <v>6.3639999999999999</v>
      </c>
      <c r="K297">
        <v>6.4649999999999999</v>
      </c>
      <c r="L297">
        <v>6.5890000000000004</v>
      </c>
      <c r="M297">
        <v>6.6360000000000001</v>
      </c>
      <c r="N297">
        <v>6.7169999999999996</v>
      </c>
      <c r="O297">
        <v>6.8239999999999998</v>
      </c>
      <c r="P297">
        <v>6.8810000000000002</v>
      </c>
      <c r="Q297">
        <v>6.9039999999999999</v>
      </c>
      <c r="R297">
        <v>6.9020000000000001</v>
      </c>
      <c r="S297" s="1">
        <f t="shared" si="12"/>
        <v>6.1273333333333335</v>
      </c>
      <c r="T297" s="1">
        <f t="shared" si="13"/>
        <v>-1.6530000000000005</v>
      </c>
      <c r="U297" s="1">
        <f t="shared" si="14"/>
        <v>0.31099999999999994</v>
      </c>
    </row>
    <row r="298" spans="1:21">
      <c r="A298" t="s">
        <v>317</v>
      </c>
      <c r="B298">
        <v>5.0570000000000004</v>
      </c>
      <c r="C298">
        <v>5.2460000000000004</v>
      </c>
      <c r="D298">
        <v>5.4809999999999999</v>
      </c>
      <c r="E298">
        <v>5.6680000000000001</v>
      </c>
      <c r="F298">
        <v>5.76</v>
      </c>
      <c r="G298">
        <v>5.8780000000000001</v>
      </c>
      <c r="H298">
        <v>5.9619999999999997</v>
      </c>
      <c r="I298">
        <v>6.008</v>
      </c>
      <c r="J298">
        <v>6.109</v>
      </c>
      <c r="K298">
        <v>6.2130000000000001</v>
      </c>
      <c r="L298">
        <v>6.3410000000000002</v>
      </c>
      <c r="M298">
        <v>6.3860000000000001</v>
      </c>
      <c r="N298">
        <v>6.4690000000000003</v>
      </c>
      <c r="O298">
        <v>6.5839999999999996</v>
      </c>
      <c r="P298">
        <v>6.6459999999999999</v>
      </c>
      <c r="Q298">
        <v>6.6550000000000002</v>
      </c>
      <c r="R298">
        <v>6.6779999999999999</v>
      </c>
      <c r="S298" s="1">
        <f t="shared" si="12"/>
        <v>5.9143333333333343</v>
      </c>
      <c r="T298" s="1">
        <f t="shared" si="13"/>
        <v>-1.6209999999999996</v>
      </c>
      <c r="U298" s="1">
        <f t="shared" si="14"/>
        <v>0.28099999999999969</v>
      </c>
    </row>
    <row r="299" spans="1:21">
      <c r="A299" t="s">
        <v>318</v>
      </c>
      <c r="B299">
        <v>5.1159999999999997</v>
      </c>
      <c r="C299">
        <v>5.2110000000000003</v>
      </c>
      <c r="D299">
        <v>5.2750000000000004</v>
      </c>
      <c r="E299">
        <v>5.4420000000000002</v>
      </c>
      <c r="F299">
        <v>5.53</v>
      </c>
      <c r="G299">
        <v>5.5759999999999996</v>
      </c>
      <c r="H299">
        <v>5.6189999999999998</v>
      </c>
      <c r="I299">
        <v>5.6680000000000001</v>
      </c>
      <c r="J299">
        <v>5.7530000000000001</v>
      </c>
      <c r="K299">
        <v>5.8419999999999996</v>
      </c>
      <c r="L299">
        <v>5.968</v>
      </c>
      <c r="M299">
        <v>6.0069999999999997</v>
      </c>
      <c r="N299">
        <v>6.0949999999999998</v>
      </c>
      <c r="O299">
        <v>6.2649999999999997</v>
      </c>
      <c r="P299">
        <v>6.2839999999999998</v>
      </c>
      <c r="Q299">
        <v>6.274</v>
      </c>
      <c r="R299">
        <v>6.3019999999999996</v>
      </c>
      <c r="S299" s="1">
        <f t="shared" si="12"/>
        <v>5.6953333333333331</v>
      </c>
      <c r="T299" s="1">
        <f t="shared" si="13"/>
        <v>-1.1859999999999999</v>
      </c>
      <c r="U299" s="1">
        <f t="shared" si="14"/>
        <v>-8.1999999999998963E-2</v>
      </c>
    </row>
    <row r="300" spans="1:21">
      <c r="A300" t="s">
        <v>319</v>
      </c>
      <c r="B300">
        <v>5.0979999999999999</v>
      </c>
      <c r="C300">
        <v>5.1710000000000003</v>
      </c>
      <c r="D300">
        <v>5.2039999999999997</v>
      </c>
      <c r="E300">
        <v>5.3769999999999998</v>
      </c>
      <c r="F300">
        <v>5.431</v>
      </c>
      <c r="G300">
        <v>5.4550000000000001</v>
      </c>
      <c r="H300">
        <v>5.4859999999999998</v>
      </c>
      <c r="I300">
        <v>5.508</v>
      </c>
      <c r="J300">
        <v>5.585</v>
      </c>
      <c r="K300">
        <v>5.6420000000000003</v>
      </c>
      <c r="L300">
        <v>5.71</v>
      </c>
      <c r="M300">
        <v>5.7560000000000002</v>
      </c>
      <c r="N300">
        <v>5.8289999999999997</v>
      </c>
      <c r="O300">
        <v>5.9420000000000002</v>
      </c>
      <c r="P300">
        <v>5.9950000000000001</v>
      </c>
      <c r="Q300">
        <v>5.9969999999999999</v>
      </c>
      <c r="R300">
        <v>6.0140000000000002</v>
      </c>
      <c r="S300" s="1">
        <f t="shared" si="12"/>
        <v>5.54</v>
      </c>
      <c r="T300" s="1">
        <f t="shared" si="13"/>
        <v>-0.91600000000000037</v>
      </c>
      <c r="U300" s="1">
        <f t="shared" si="14"/>
        <v>-9.6000000000000085E-2</v>
      </c>
    </row>
    <row r="301" spans="1:21">
      <c r="A301" t="s">
        <v>320</v>
      </c>
      <c r="B301">
        <v>5.12</v>
      </c>
      <c r="C301">
        <v>5.2489999999999997</v>
      </c>
      <c r="D301">
        <v>5.33</v>
      </c>
      <c r="E301">
        <v>5.46</v>
      </c>
      <c r="F301">
        <v>5.6239999999999997</v>
      </c>
      <c r="G301">
        <v>5.6929999999999996</v>
      </c>
      <c r="H301">
        <v>5.7480000000000002</v>
      </c>
      <c r="I301">
        <v>5.79</v>
      </c>
      <c r="J301">
        <v>5.9050000000000002</v>
      </c>
      <c r="K301">
        <v>5.9770000000000003</v>
      </c>
      <c r="L301">
        <v>6.0819999999999999</v>
      </c>
      <c r="M301">
        <v>6.1429999999999998</v>
      </c>
      <c r="N301">
        <v>6.2080000000000002</v>
      </c>
      <c r="O301">
        <v>6.298</v>
      </c>
      <c r="P301">
        <v>6.3460000000000001</v>
      </c>
      <c r="Q301">
        <v>6.35</v>
      </c>
      <c r="R301">
        <v>6.3869999999999996</v>
      </c>
      <c r="S301" s="1">
        <f t="shared" si="12"/>
        <v>5.7656666666666672</v>
      </c>
      <c r="T301" s="1">
        <f t="shared" si="13"/>
        <v>-1.2669999999999995</v>
      </c>
      <c r="U301" s="1">
        <f t="shared" si="14"/>
        <v>7.3000000000000398E-2</v>
      </c>
    </row>
    <row r="302" spans="1:21">
      <c r="A302" t="s">
        <v>321</v>
      </c>
      <c r="B302">
        <v>5.125</v>
      </c>
      <c r="C302">
        <v>5.2160000000000002</v>
      </c>
      <c r="D302">
        <v>5.351</v>
      </c>
      <c r="E302">
        <v>5.4930000000000003</v>
      </c>
      <c r="F302">
        <v>5.665</v>
      </c>
      <c r="G302">
        <v>5.726</v>
      </c>
      <c r="H302">
        <v>5.7939999999999996</v>
      </c>
      <c r="I302">
        <v>5.8390000000000004</v>
      </c>
      <c r="J302">
        <v>5.9509999999999996</v>
      </c>
      <c r="K302">
        <v>6.0039999999999996</v>
      </c>
      <c r="L302">
        <v>6.085</v>
      </c>
      <c r="M302">
        <v>6.1820000000000004</v>
      </c>
      <c r="N302">
        <v>6.2759999999999998</v>
      </c>
      <c r="O302">
        <v>6.3319999999999999</v>
      </c>
      <c r="P302">
        <v>6.4189999999999996</v>
      </c>
      <c r="Q302">
        <v>6.43</v>
      </c>
      <c r="R302">
        <v>6.48</v>
      </c>
      <c r="S302" s="1">
        <f t="shared" si="12"/>
        <v>5.8146666666666675</v>
      </c>
      <c r="T302" s="1">
        <f t="shared" si="13"/>
        <v>-1.3550000000000004</v>
      </c>
      <c r="U302" s="1">
        <f t="shared" si="14"/>
        <v>7.3000000000000398E-2</v>
      </c>
    </row>
    <row r="303" spans="1:21">
      <c r="A303" t="s">
        <v>322</v>
      </c>
      <c r="B303">
        <v>5.1959999999999997</v>
      </c>
      <c r="C303">
        <v>5.3150000000000004</v>
      </c>
      <c r="D303">
        <v>5.4359999999999999</v>
      </c>
      <c r="E303">
        <v>5.59</v>
      </c>
      <c r="F303">
        <v>5.7789999999999999</v>
      </c>
      <c r="G303">
        <v>5.8460000000000001</v>
      </c>
      <c r="H303">
        <v>5.93</v>
      </c>
      <c r="I303">
        <v>6.008</v>
      </c>
      <c r="J303">
        <v>6.0880000000000001</v>
      </c>
      <c r="K303">
        <v>6.16</v>
      </c>
      <c r="L303">
        <v>6.2530000000000001</v>
      </c>
      <c r="M303">
        <v>6.3179999999999996</v>
      </c>
      <c r="N303">
        <v>6.3760000000000003</v>
      </c>
      <c r="O303">
        <v>6.4370000000000003</v>
      </c>
      <c r="P303">
        <v>6.4710000000000001</v>
      </c>
      <c r="Q303">
        <v>6.51</v>
      </c>
      <c r="R303">
        <v>6.4880000000000004</v>
      </c>
      <c r="S303" s="1">
        <f t="shared" si="12"/>
        <v>5.8973333333333331</v>
      </c>
      <c r="T303" s="1">
        <f t="shared" si="13"/>
        <v>-1.2920000000000007</v>
      </c>
      <c r="U303" s="1">
        <f t="shared" si="14"/>
        <v>0.33199999999999985</v>
      </c>
    </row>
    <row r="304" spans="1:21">
      <c r="A304" t="s">
        <v>323</v>
      </c>
      <c r="B304">
        <v>5.2859999999999996</v>
      </c>
      <c r="C304">
        <v>5.4640000000000004</v>
      </c>
      <c r="D304">
        <v>5.7119999999999997</v>
      </c>
      <c r="E304">
        <v>5.915</v>
      </c>
      <c r="F304">
        <v>6.0910000000000002</v>
      </c>
      <c r="G304">
        <v>6.1740000000000004</v>
      </c>
      <c r="H304">
        <v>6.2480000000000002</v>
      </c>
      <c r="I304">
        <v>6.335</v>
      </c>
      <c r="J304">
        <v>6.44</v>
      </c>
      <c r="K304">
        <v>6.5270000000000001</v>
      </c>
      <c r="L304">
        <v>6.64</v>
      </c>
      <c r="M304">
        <v>6.6740000000000004</v>
      </c>
      <c r="N304">
        <v>6.7649999999999997</v>
      </c>
      <c r="O304">
        <v>6.8129999999999997</v>
      </c>
      <c r="P304">
        <v>6.8609999999999998</v>
      </c>
      <c r="Q304">
        <v>6.8659999999999997</v>
      </c>
      <c r="R304">
        <v>6.827</v>
      </c>
      <c r="S304" s="1">
        <f t="shared" si="12"/>
        <v>6.1493333333333338</v>
      </c>
      <c r="T304" s="1">
        <f t="shared" si="13"/>
        <v>-1.5410000000000004</v>
      </c>
      <c r="U304" s="1">
        <f t="shared" si="14"/>
        <v>0.55700000000000038</v>
      </c>
    </row>
    <row r="305" spans="1:21">
      <c r="A305" t="s">
        <v>324</v>
      </c>
      <c r="B305">
        <v>5.2560000000000002</v>
      </c>
      <c r="C305">
        <v>5.45</v>
      </c>
      <c r="D305">
        <v>5.673</v>
      </c>
      <c r="E305">
        <v>5.8090000000000002</v>
      </c>
      <c r="F305">
        <v>5.9880000000000004</v>
      </c>
      <c r="G305">
        <v>6.0640000000000001</v>
      </c>
      <c r="H305">
        <v>6.1159999999999997</v>
      </c>
      <c r="I305">
        <v>6.1929999999999996</v>
      </c>
      <c r="J305">
        <v>6.2969999999999997</v>
      </c>
      <c r="K305">
        <v>6.3529999999999998</v>
      </c>
      <c r="L305">
        <v>6.4470000000000001</v>
      </c>
      <c r="M305">
        <v>6.492</v>
      </c>
      <c r="N305">
        <v>6.5949999999999998</v>
      </c>
      <c r="O305">
        <v>6.6360000000000001</v>
      </c>
      <c r="P305">
        <v>6.6920000000000002</v>
      </c>
      <c r="Q305">
        <v>6.6920000000000002</v>
      </c>
      <c r="R305">
        <v>6.6509999999999998</v>
      </c>
      <c r="S305" s="1">
        <f t="shared" si="12"/>
        <v>6.0333333333333341</v>
      </c>
      <c r="T305" s="1">
        <f t="shared" si="13"/>
        <v>-1.3949999999999996</v>
      </c>
      <c r="U305" s="1">
        <f t="shared" si="14"/>
        <v>0.4789999999999992</v>
      </c>
    </row>
    <row r="306" spans="1:21">
      <c r="A306" t="s">
        <v>325</v>
      </c>
      <c r="B306">
        <v>5.14</v>
      </c>
      <c r="C306">
        <v>5.4169999999999998</v>
      </c>
      <c r="D306">
        <v>5.5330000000000004</v>
      </c>
      <c r="E306">
        <v>5.7949999999999999</v>
      </c>
      <c r="F306">
        <v>5.8730000000000002</v>
      </c>
      <c r="G306">
        <v>5.9509999999999996</v>
      </c>
      <c r="H306">
        <v>6.0540000000000003</v>
      </c>
      <c r="I306">
        <v>6.117</v>
      </c>
      <c r="J306">
        <v>6.226</v>
      </c>
      <c r="K306">
        <v>6.258</v>
      </c>
      <c r="L306">
        <v>6.3849999999999998</v>
      </c>
      <c r="M306">
        <v>6.4119999999999999</v>
      </c>
      <c r="N306">
        <v>6.4960000000000004</v>
      </c>
      <c r="O306">
        <v>6.5519999999999996</v>
      </c>
      <c r="P306">
        <v>6.6130000000000004</v>
      </c>
      <c r="Q306">
        <v>6.6280000000000001</v>
      </c>
      <c r="R306">
        <v>6.593</v>
      </c>
      <c r="S306" s="1">
        <f t="shared" si="12"/>
        <v>5.95</v>
      </c>
      <c r="T306" s="1">
        <f t="shared" si="13"/>
        <v>-1.4530000000000003</v>
      </c>
      <c r="U306" s="1">
        <f t="shared" si="14"/>
        <v>0.50100000000000033</v>
      </c>
    </row>
    <row r="307" spans="1:21">
      <c r="A307" t="s">
        <v>326</v>
      </c>
      <c r="B307">
        <v>5.194</v>
      </c>
      <c r="C307">
        <v>5.2350000000000003</v>
      </c>
      <c r="D307">
        <v>5.4630000000000001</v>
      </c>
      <c r="E307">
        <v>5.6120000000000001</v>
      </c>
      <c r="F307">
        <v>5.8049999999999997</v>
      </c>
      <c r="G307">
        <v>5.8570000000000002</v>
      </c>
      <c r="H307">
        <v>5.9429999999999996</v>
      </c>
      <c r="I307">
        <v>5.9909999999999997</v>
      </c>
      <c r="J307">
        <v>6.0890000000000004</v>
      </c>
      <c r="K307">
        <v>6.1260000000000003</v>
      </c>
      <c r="L307">
        <v>6.2789999999999999</v>
      </c>
      <c r="M307">
        <v>6.3079999999999998</v>
      </c>
      <c r="N307">
        <v>6.3639999999999999</v>
      </c>
      <c r="O307">
        <v>6.43</v>
      </c>
      <c r="P307">
        <v>6.4770000000000003</v>
      </c>
      <c r="Q307">
        <v>6.4850000000000003</v>
      </c>
      <c r="R307">
        <v>6.4290000000000003</v>
      </c>
      <c r="S307" s="1">
        <f t="shared" si="12"/>
        <v>5.8713333333333324</v>
      </c>
      <c r="T307" s="1">
        <f t="shared" si="13"/>
        <v>-1.2350000000000003</v>
      </c>
      <c r="U307" s="1">
        <f t="shared" si="14"/>
        <v>0.3589999999999991</v>
      </c>
    </row>
    <row r="308" spans="1:21">
      <c r="A308" t="s">
        <v>327</v>
      </c>
      <c r="B308">
        <v>5.2030000000000003</v>
      </c>
      <c r="C308">
        <v>5.2469999999999999</v>
      </c>
      <c r="D308">
        <v>5.2770000000000001</v>
      </c>
      <c r="E308">
        <v>5.5049999999999999</v>
      </c>
      <c r="F308">
        <v>5.569</v>
      </c>
      <c r="G308">
        <v>5.59</v>
      </c>
      <c r="H308">
        <v>5.6319999999999997</v>
      </c>
      <c r="I308">
        <v>5.66</v>
      </c>
      <c r="J308">
        <v>5.6950000000000003</v>
      </c>
      <c r="K308">
        <v>5.7249999999999996</v>
      </c>
      <c r="L308">
        <v>5.7910000000000004</v>
      </c>
      <c r="M308">
        <v>5.8319999999999999</v>
      </c>
      <c r="N308">
        <v>5.9</v>
      </c>
      <c r="O308">
        <v>5.9459999999999997</v>
      </c>
      <c r="P308">
        <v>6.0069999999999997</v>
      </c>
      <c r="Q308">
        <v>6.0060000000000002</v>
      </c>
      <c r="R308">
        <v>5.9619999999999997</v>
      </c>
      <c r="S308" s="1">
        <f t="shared" si="12"/>
        <v>5.6083333333333334</v>
      </c>
      <c r="T308" s="1">
        <f t="shared" si="13"/>
        <v>-0.75899999999999945</v>
      </c>
      <c r="U308" s="1">
        <f t="shared" si="14"/>
        <v>0.15500000000000025</v>
      </c>
    </row>
    <row r="309" spans="1:21">
      <c r="A309" t="s">
        <v>328</v>
      </c>
      <c r="B309">
        <v>5.1849999999999996</v>
      </c>
      <c r="C309">
        <v>5.31</v>
      </c>
      <c r="D309">
        <v>5.4029999999999996</v>
      </c>
      <c r="E309">
        <v>5.6559999999999997</v>
      </c>
      <c r="F309">
        <v>5.7460000000000004</v>
      </c>
      <c r="G309">
        <v>5.8239999999999998</v>
      </c>
      <c r="H309">
        <v>5.8739999999999997</v>
      </c>
      <c r="I309">
        <v>5.8739999999999997</v>
      </c>
      <c r="J309">
        <v>5.9870000000000001</v>
      </c>
      <c r="K309">
        <v>6.02</v>
      </c>
      <c r="L309">
        <v>6.1189999999999998</v>
      </c>
      <c r="M309">
        <v>6.13</v>
      </c>
      <c r="N309">
        <v>6.2249999999999996</v>
      </c>
      <c r="O309">
        <v>6.2869999999999999</v>
      </c>
      <c r="P309">
        <v>6.335</v>
      </c>
      <c r="Q309">
        <v>6.3490000000000002</v>
      </c>
      <c r="R309">
        <v>6.2519999999999998</v>
      </c>
      <c r="S309" s="1">
        <f t="shared" si="12"/>
        <v>5.7703333333333333</v>
      </c>
      <c r="T309" s="1">
        <f t="shared" si="13"/>
        <v>-1.0670000000000002</v>
      </c>
      <c r="U309" s="1">
        <f t="shared" si="14"/>
        <v>0.31099999999999994</v>
      </c>
    </row>
    <row r="310" spans="1:21">
      <c r="A310" t="s">
        <v>329</v>
      </c>
      <c r="B310">
        <v>5.0199999999999996</v>
      </c>
      <c r="C310">
        <v>5.1669999999999998</v>
      </c>
      <c r="D310">
        <v>5.29</v>
      </c>
      <c r="E310">
        <v>5.5670000000000002</v>
      </c>
      <c r="F310">
        <v>5.6</v>
      </c>
      <c r="G310">
        <v>5.67</v>
      </c>
      <c r="H310">
        <v>5.6980000000000004</v>
      </c>
      <c r="I310">
        <v>5.7119999999999997</v>
      </c>
      <c r="J310">
        <v>5.7729999999999997</v>
      </c>
      <c r="K310">
        <v>5.8090000000000002</v>
      </c>
      <c r="L310">
        <v>5.92</v>
      </c>
      <c r="M310">
        <v>5.9109999999999996</v>
      </c>
      <c r="N310">
        <v>6.0190000000000001</v>
      </c>
      <c r="O310">
        <v>6.0570000000000004</v>
      </c>
      <c r="P310">
        <v>6.093</v>
      </c>
      <c r="Q310">
        <v>6.1159999999999997</v>
      </c>
      <c r="R310">
        <v>6.0350000000000001</v>
      </c>
      <c r="S310" s="1">
        <f t="shared" si="12"/>
        <v>5.5889999999999995</v>
      </c>
      <c r="T310" s="1">
        <f t="shared" si="13"/>
        <v>-1.0150000000000006</v>
      </c>
      <c r="U310" s="1">
        <f t="shared" si="14"/>
        <v>0.36899999999999977</v>
      </c>
    </row>
    <row r="311" spans="1:21">
      <c r="A311" t="s">
        <v>330</v>
      </c>
      <c r="B311">
        <v>5.173</v>
      </c>
      <c r="C311">
        <v>5.2329999999999997</v>
      </c>
      <c r="D311">
        <v>5.2809999999999997</v>
      </c>
      <c r="E311">
        <v>5.3029999999999999</v>
      </c>
      <c r="F311">
        <v>5.532</v>
      </c>
      <c r="G311">
        <v>5.5629999999999997</v>
      </c>
      <c r="H311">
        <v>5.5869999999999997</v>
      </c>
      <c r="I311">
        <v>5.5670000000000002</v>
      </c>
      <c r="J311">
        <v>5.633</v>
      </c>
      <c r="K311">
        <v>5.6289999999999996</v>
      </c>
      <c r="L311">
        <v>5.6680000000000001</v>
      </c>
      <c r="M311">
        <v>5.633</v>
      </c>
      <c r="N311">
        <v>5.8049999999999997</v>
      </c>
      <c r="O311">
        <v>5.82</v>
      </c>
      <c r="P311">
        <v>5.84</v>
      </c>
      <c r="Q311">
        <v>5.8719999999999999</v>
      </c>
      <c r="R311">
        <v>5.77</v>
      </c>
      <c r="S311" s="1">
        <f t="shared" si="12"/>
        <v>5.503333333333333</v>
      </c>
      <c r="T311" s="1">
        <f t="shared" si="13"/>
        <v>-0.59699999999999953</v>
      </c>
      <c r="U311" s="1">
        <f t="shared" si="14"/>
        <v>0.19100000000000072</v>
      </c>
    </row>
    <row r="312" spans="1:21">
      <c r="A312" t="s">
        <v>331</v>
      </c>
      <c r="B312">
        <v>5.2569999999999997</v>
      </c>
      <c r="C312">
        <v>5.34</v>
      </c>
      <c r="D312">
        <v>5.4509999999999996</v>
      </c>
      <c r="E312">
        <v>5.4530000000000003</v>
      </c>
      <c r="F312">
        <v>5.6980000000000004</v>
      </c>
      <c r="G312">
        <v>5.7270000000000003</v>
      </c>
      <c r="H312">
        <v>5.7190000000000003</v>
      </c>
      <c r="I312">
        <v>5.7110000000000003</v>
      </c>
      <c r="J312">
        <v>5.7480000000000002</v>
      </c>
      <c r="K312">
        <v>5.7619999999999996</v>
      </c>
      <c r="L312">
        <v>5.8109999999999999</v>
      </c>
      <c r="M312">
        <v>5.7590000000000003</v>
      </c>
      <c r="N312">
        <v>5.835</v>
      </c>
      <c r="O312">
        <v>5.8570000000000002</v>
      </c>
      <c r="P312">
        <v>5.8410000000000002</v>
      </c>
      <c r="Q312">
        <v>5.8550000000000004</v>
      </c>
      <c r="R312">
        <v>5.8079999999999998</v>
      </c>
      <c r="S312" s="1">
        <f t="shared" si="12"/>
        <v>5.5919999999999996</v>
      </c>
      <c r="T312" s="1">
        <f t="shared" si="13"/>
        <v>-0.55100000000000016</v>
      </c>
      <c r="U312" s="1">
        <f t="shared" si="14"/>
        <v>0.35700000000000109</v>
      </c>
    </row>
    <row r="313" spans="1:21">
      <c r="A313" t="s">
        <v>332</v>
      </c>
      <c r="B313">
        <v>5.3070000000000004</v>
      </c>
      <c r="C313">
        <v>5.3650000000000002</v>
      </c>
      <c r="D313">
        <v>5.3949999999999996</v>
      </c>
      <c r="E313">
        <v>5.415</v>
      </c>
      <c r="F313">
        <v>5.5410000000000004</v>
      </c>
      <c r="G313">
        <v>5.5830000000000002</v>
      </c>
      <c r="H313">
        <v>5.58</v>
      </c>
      <c r="I313">
        <v>5.5780000000000003</v>
      </c>
      <c r="J313">
        <v>5.5979999999999999</v>
      </c>
      <c r="K313">
        <v>5.6289999999999996</v>
      </c>
      <c r="L313">
        <v>5.6520000000000001</v>
      </c>
      <c r="M313">
        <v>5.6319999999999997</v>
      </c>
      <c r="N313">
        <v>5.6529999999999996</v>
      </c>
      <c r="O313">
        <v>5.69</v>
      </c>
      <c r="P313">
        <v>5.7039999999999997</v>
      </c>
      <c r="Q313">
        <v>5.7290000000000001</v>
      </c>
      <c r="R313">
        <v>5.6829999999999998</v>
      </c>
      <c r="S313" s="1">
        <f t="shared" si="12"/>
        <v>5.5226666666666668</v>
      </c>
      <c r="T313" s="1">
        <f t="shared" si="13"/>
        <v>-0.37599999999999945</v>
      </c>
      <c r="U313" s="1">
        <f t="shared" si="14"/>
        <v>0.16600000000000037</v>
      </c>
    </row>
    <row r="314" spans="1:21">
      <c r="A314" t="s">
        <v>333</v>
      </c>
      <c r="B314">
        <v>5.1580000000000004</v>
      </c>
      <c r="C314">
        <v>5.17</v>
      </c>
      <c r="D314">
        <v>5.2</v>
      </c>
      <c r="E314">
        <v>5.1669999999999998</v>
      </c>
      <c r="F314">
        <v>5.3</v>
      </c>
      <c r="G314">
        <v>5.3209999999999997</v>
      </c>
      <c r="H314">
        <v>5.2889999999999997</v>
      </c>
      <c r="I314">
        <v>5.2629999999999999</v>
      </c>
      <c r="J314">
        <v>5.2839999999999998</v>
      </c>
      <c r="K314">
        <v>5.2859999999999996</v>
      </c>
      <c r="L314">
        <v>5.3620000000000001</v>
      </c>
      <c r="M314">
        <v>5.31</v>
      </c>
      <c r="N314">
        <v>5.3369999999999997</v>
      </c>
      <c r="O314">
        <v>5.4569999999999999</v>
      </c>
      <c r="P314">
        <v>5.4809999999999999</v>
      </c>
      <c r="Q314">
        <v>5.4909999999999997</v>
      </c>
      <c r="R314">
        <v>5.4909999999999997</v>
      </c>
      <c r="S314" s="1">
        <f t="shared" si="12"/>
        <v>5.3039999999999994</v>
      </c>
      <c r="T314" s="1">
        <f t="shared" si="13"/>
        <v>-0.3329999999999993</v>
      </c>
      <c r="U314" s="1">
        <f t="shared" si="14"/>
        <v>-0.12300000000000022</v>
      </c>
    </row>
    <row r="315" spans="1:21">
      <c r="A315" t="s">
        <v>334</v>
      </c>
      <c r="B315">
        <v>5.274</v>
      </c>
      <c r="C315">
        <v>5.2569999999999997</v>
      </c>
      <c r="D315">
        <v>5.3209999999999997</v>
      </c>
      <c r="E315">
        <v>5.3330000000000002</v>
      </c>
      <c r="F315">
        <v>5.4720000000000004</v>
      </c>
      <c r="G315">
        <v>5.47</v>
      </c>
      <c r="H315">
        <v>5.468</v>
      </c>
      <c r="I315">
        <v>5.4690000000000003</v>
      </c>
      <c r="J315">
        <v>5.4790000000000001</v>
      </c>
      <c r="K315">
        <v>5.4850000000000003</v>
      </c>
      <c r="L315">
        <v>5.55</v>
      </c>
      <c r="M315">
        <v>5.5119999999999996</v>
      </c>
      <c r="N315">
        <v>5.5019999999999998</v>
      </c>
      <c r="O315">
        <v>5.6059999999999999</v>
      </c>
      <c r="P315">
        <v>5.6139999999999999</v>
      </c>
      <c r="Q315">
        <v>5.6310000000000002</v>
      </c>
      <c r="R315">
        <v>5.54</v>
      </c>
      <c r="S315" s="1">
        <f t="shared" si="12"/>
        <v>5.4276666666666671</v>
      </c>
      <c r="T315" s="1">
        <f t="shared" si="13"/>
        <v>-0.26600000000000001</v>
      </c>
      <c r="U315" s="1">
        <f t="shared" si="14"/>
        <v>0.12400000000000055</v>
      </c>
    </row>
    <row r="316" spans="1:21">
      <c r="A316" t="s">
        <v>335</v>
      </c>
      <c r="B316">
        <v>5.1340000000000003</v>
      </c>
      <c r="C316">
        <v>5.173</v>
      </c>
      <c r="D316">
        <v>5.2489999999999997</v>
      </c>
      <c r="E316">
        <v>5.3179999999999996</v>
      </c>
      <c r="F316">
        <v>5.5010000000000003</v>
      </c>
      <c r="G316">
        <v>5.5149999999999997</v>
      </c>
      <c r="H316">
        <v>5.5</v>
      </c>
      <c r="I316">
        <v>5.5030000000000001</v>
      </c>
      <c r="J316">
        <v>5.5339999999999998</v>
      </c>
      <c r="K316">
        <v>5.5730000000000004</v>
      </c>
      <c r="L316">
        <v>5.601</v>
      </c>
      <c r="M316">
        <v>5.5439999999999996</v>
      </c>
      <c r="N316">
        <v>5.617</v>
      </c>
      <c r="O316">
        <v>5.6580000000000004</v>
      </c>
      <c r="P316">
        <v>5.6760000000000002</v>
      </c>
      <c r="Q316">
        <v>5.6719999999999997</v>
      </c>
      <c r="R316">
        <v>5.5739999999999998</v>
      </c>
      <c r="S316" s="1">
        <f t="shared" si="12"/>
        <v>5.4036666666666662</v>
      </c>
      <c r="T316" s="1">
        <f t="shared" si="13"/>
        <v>-0.4399999999999995</v>
      </c>
      <c r="U316" s="1">
        <f t="shared" si="14"/>
        <v>0.29800000000000004</v>
      </c>
    </row>
    <row r="317" spans="1:21">
      <c r="A317" t="s">
        <v>336</v>
      </c>
      <c r="B317">
        <v>4.9459999999999997</v>
      </c>
      <c r="C317">
        <v>5.1669999999999998</v>
      </c>
      <c r="D317">
        <v>5.2729999999999997</v>
      </c>
      <c r="E317">
        <v>5.3330000000000002</v>
      </c>
      <c r="F317">
        <v>5.524</v>
      </c>
      <c r="G317">
        <v>5.5060000000000002</v>
      </c>
      <c r="H317">
        <v>5.5140000000000002</v>
      </c>
      <c r="I317">
        <v>5.5090000000000003</v>
      </c>
      <c r="J317">
        <v>5.5250000000000004</v>
      </c>
      <c r="K317">
        <v>5.5570000000000004</v>
      </c>
      <c r="L317">
        <v>5.5979999999999999</v>
      </c>
      <c r="M317">
        <v>5.5620000000000003</v>
      </c>
      <c r="N317">
        <v>5.6440000000000001</v>
      </c>
      <c r="O317">
        <v>5.6769999999999996</v>
      </c>
      <c r="P317">
        <v>5.6909999999999998</v>
      </c>
      <c r="Q317">
        <v>5.6790000000000003</v>
      </c>
      <c r="R317">
        <v>5.6020000000000003</v>
      </c>
      <c r="S317" s="1">
        <f t="shared" si="12"/>
        <v>5.3523333333333341</v>
      </c>
      <c r="T317" s="1">
        <f t="shared" si="13"/>
        <v>-0.65600000000000058</v>
      </c>
      <c r="U317" s="1">
        <f t="shared" si="14"/>
        <v>0.47000000000000064</v>
      </c>
    </row>
    <row r="318" spans="1:21">
      <c r="A318" t="s">
        <v>337</v>
      </c>
      <c r="B318">
        <v>4.9969999999999999</v>
      </c>
      <c r="C318">
        <v>5.2469999999999999</v>
      </c>
      <c r="D318">
        <v>5.3129999999999997</v>
      </c>
      <c r="E318">
        <v>5.3570000000000002</v>
      </c>
      <c r="F318">
        <v>5.4880000000000004</v>
      </c>
      <c r="G318">
        <v>5.49</v>
      </c>
      <c r="H318">
        <v>5.4870000000000001</v>
      </c>
      <c r="I318">
        <v>5.4649999999999999</v>
      </c>
      <c r="J318">
        <v>5.476</v>
      </c>
      <c r="K318">
        <v>5.5129999999999999</v>
      </c>
      <c r="L318">
        <v>5.5620000000000003</v>
      </c>
      <c r="M318">
        <v>5.4850000000000003</v>
      </c>
      <c r="N318">
        <v>5.5529999999999999</v>
      </c>
      <c r="O318">
        <v>5.58</v>
      </c>
      <c r="P318">
        <v>5.6050000000000004</v>
      </c>
      <c r="Q318">
        <v>5.6139999999999999</v>
      </c>
      <c r="R318">
        <v>5.4610000000000003</v>
      </c>
      <c r="S318" s="1">
        <f t="shared" si="12"/>
        <v>5.307666666666667</v>
      </c>
      <c r="T318" s="1">
        <f t="shared" si="13"/>
        <v>-0.46400000000000041</v>
      </c>
      <c r="U318" s="1">
        <f t="shared" si="14"/>
        <v>0.47199999999999953</v>
      </c>
    </row>
    <row r="319" spans="1:21">
      <c r="A319" t="s">
        <v>338</v>
      </c>
      <c r="B319">
        <v>5.0119999999999996</v>
      </c>
      <c r="C319">
        <v>5.1740000000000004</v>
      </c>
      <c r="D319">
        <v>5.2629999999999999</v>
      </c>
      <c r="E319">
        <v>5.3410000000000002</v>
      </c>
      <c r="F319">
        <v>5.4420000000000002</v>
      </c>
      <c r="G319">
        <v>5.4370000000000003</v>
      </c>
      <c r="H319">
        <v>5.4370000000000003</v>
      </c>
      <c r="I319">
        <v>5.4039999999999999</v>
      </c>
      <c r="J319">
        <v>5.4379999999999997</v>
      </c>
      <c r="K319">
        <v>5.4820000000000002</v>
      </c>
      <c r="L319">
        <v>5.484</v>
      </c>
      <c r="M319">
        <v>5.3849999999999998</v>
      </c>
      <c r="N319">
        <v>5.4660000000000002</v>
      </c>
      <c r="O319">
        <v>5.4770000000000003</v>
      </c>
      <c r="P319">
        <v>5.4960000000000004</v>
      </c>
      <c r="Q319">
        <v>5.492</v>
      </c>
      <c r="R319">
        <v>5.3460000000000001</v>
      </c>
      <c r="S319" s="1">
        <f t="shared" si="12"/>
        <v>5.2540000000000004</v>
      </c>
      <c r="T319" s="1">
        <f t="shared" si="13"/>
        <v>-0.33400000000000052</v>
      </c>
      <c r="U319" s="1">
        <f t="shared" si="14"/>
        <v>0.45000000000000018</v>
      </c>
    </row>
    <row r="320" spans="1:21">
      <c r="A320" t="s">
        <v>339</v>
      </c>
      <c r="B320">
        <v>5.0490000000000004</v>
      </c>
      <c r="C320">
        <v>5.1479999999999997</v>
      </c>
      <c r="D320">
        <v>5.2510000000000003</v>
      </c>
      <c r="E320">
        <v>5.4390000000000001</v>
      </c>
      <c r="F320">
        <v>5.4329999999999998</v>
      </c>
      <c r="G320">
        <v>5.4219999999999997</v>
      </c>
      <c r="H320">
        <v>5.4340000000000002</v>
      </c>
      <c r="I320">
        <v>5.4180000000000001</v>
      </c>
      <c r="J320">
        <v>5.4169999999999998</v>
      </c>
      <c r="K320">
        <v>5.4610000000000003</v>
      </c>
      <c r="L320">
        <v>5.4939999999999998</v>
      </c>
      <c r="M320">
        <v>5.4669999999999996</v>
      </c>
      <c r="N320">
        <v>5.5030000000000001</v>
      </c>
      <c r="O320">
        <v>5.5190000000000001</v>
      </c>
      <c r="P320">
        <v>5.5250000000000004</v>
      </c>
      <c r="Q320">
        <v>5.5149999999999997</v>
      </c>
      <c r="R320">
        <v>5.4189999999999996</v>
      </c>
      <c r="S320" s="1">
        <f t="shared" si="12"/>
        <v>5.2953333333333328</v>
      </c>
      <c r="T320" s="1">
        <f t="shared" si="13"/>
        <v>-0.36999999999999922</v>
      </c>
      <c r="U320" s="1">
        <f t="shared" si="14"/>
        <v>0.36800000000000033</v>
      </c>
    </row>
    <row r="321" spans="1:21">
      <c r="A321" t="s">
        <v>340</v>
      </c>
      <c r="B321">
        <v>4.8460000000000001</v>
      </c>
      <c r="C321">
        <v>4.8659999999999997</v>
      </c>
      <c r="D321">
        <v>4.8570000000000002</v>
      </c>
      <c r="E321">
        <v>5.0279999999999996</v>
      </c>
      <c r="F321">
        <v>4.9950000000000001</v>
      </c>
      <c r="G321">
        <v>4.9139999999999997</v>
      </c>
      <c r="H321">
        <v>4.8739999999999997</v>
      </c>
      <c r="I321">
        <v>4.8140000000000001</v>
      </c>
      <c r="J321">
        <v>4.827</v>
      </c>
      <c r="K321">
        <v>4.899</v>
      </c>
      <c r="L321">
        <v>4.9039999999999999</v>
      </c>
      <c r="M321">
        <v>4.8650000000000002</v>
      </c>
      <c r="N321">
        <v>4.9969999999999999</v>
      </c>
      <c r="O321">
        <v>4.9870000000000001</v>
      </c>
      <c r="P321">
        <v>5.0270000000000001</v>
      </c>
      <c r="Q321">
        <v>5.0190000000000001</v>
      </c>
      <c r="R321">
        <v>5.0469999999999997</v>
      </c>
      <c r="S321" s="1">
        <f t="shared" si="12"/>
        <v>4.9023333333333339</v>
      </c>
      <c r="T321" s="1">
        <f t="shared" si="13"/>
        <v>-0.20099999999999962</v>
      </c>
      <c r="U321" s="1">
        <f t="shared" si="14"/>
        <v>-0.26499999999999968</v>
      </c>
    </row>
    <row r="322" spans="1:21">
      <c r="A322" t="s">
        <v>341</v>
      </c>
      <c r="B322">
        <v>4.3019999999999996</v>
      </c>
      <c r="C322">
        <v>4.4139999999999997</v>
      </c>
      <c r="D322">
        <v>4.4349999999999996</v>
      </c>
      <c r="E322">
        <v>4.5720000000000001</v>
      </c>
      <c r="F322">
        <v>4.4649999999999999</v>
      </c>
      <c r="G322">
        <v>4.4169999999999998</v>
      </c>
      <c r="H322">
        <v>4.3470000000000004</v>
      </c>
      <c r="I322">
        <v>4.2770000000000001</v>
      </c>
      <c r="J322">
        <v>4.3529999999999998</v>
      </c>
      <c r="K322">
        <v>4.351</v>
      </c>
      <c r="L322">
        <v>4.3079999999999998</v>
      </c>
      <c r="M322">
        <v>4.3470000000000004</v>
      </c>
      <c r="N322">
        <v>4.3840000000000003</v>
      </c>
      <c r="O322">
        <v>4.3520000000000003</v>
      </c>
      <c r="P322">
        <v>4.4329999999999998</v>
      </c>
      <c r="Q322">
        <v>4.4290000000000003</v>
      </c>
      <c r="R322">
        <v>4.4429999999999996</v>
      </c>
      <c r="S322" s="1">
        <f t="shared" ref="S322:S385" si="15">(B322+I322+R322)/3</f>
        <v>4.3406666666666665</v>
      </c>
      <c r="T322" s="1">
        <f t="shared" ref="T322:T349" si="16">B322-R322</f>
        <v>-0.14100000000000001</v>
      </c>
      <c r="U322" s="1">
        <f t="shared" si="14"/>
        <v>-0.19099999999999895</v>
      </c>
    </row>
    <row r="323" spans="1:21">
      <c r="A323" t="s">
        <v>342</v>
      </c>
      <c r="B323">
        <v>4.3230000000000004</v>
      </c>
      <c r="C323">
        <v>4.3140000000000001</v>
      </c>
      <c r="D323">
        <v>4.2350000000000003</v>
      </c>
      <c r="E323">
        <v>4.399</v>
      </c>
      <c r="F323">
        <v>4.298</v>
      </c>
      <c r="G323">
        <v>4.3150000000000004</v>
      </c>
      <c r="H323">
        <v>4.2779999999999996</v>
      </c>
      <c r="I323">
        <v>4.1669999999999998</v>
      </c>
      <c r="J323">
        <v>4.2859999999999996</v>
      </c>
      <c r="K323">
        <v>4.3120000000000003</v>
      </c>
      <c r="L323">
        <v>4.3579999999999997</v>
      </c>
      <c r="M323">
        <v>4.4800000000000004</v>
      </c>
      <c r="N323">
        <v>4.5469999999999997</v>
      </c>
      <c r="O323">
        <v>4.4480000000000004</v>
      </c>
      <c r="P323">
        <v>4.6509999999999998</v>
      </c>
      <c r="Q323">
        <v>4.6130000000000004</v>
      </c>
      <c r="R323">
        <v>4.6680000000000001</v>
      </c>
      <c r="S323" s="1">
        <f t="shared" si="15"/>
        <v>4.3860000000000001</v>
      </c>
      <c r="T323" s="1">
        <f t="shared" si="16"/>
        <v>-0.34499999999999975</v>
      </c>
      <c r="U323" s="1">
        <f t="shared" ref="U323:U349" si="17">2*I323-R323-B323</f>
        <v>-0.65700000000000092</v>
      </c>
    </row>
    <row r="324" spans="1:21">
      <c r="A324" t="s">
        <v>343</v>
      </c>
      <c r="B324">
        <v>4.49</v>
      </c>
      <c r="C324">
        <v>4.524</v>
      </c>
      <c r="D324">
        <v>4.4969999999999999</v>
      </c>
      <c r="E324">
        <v>4.6349999999999998</v>
      </c>
      <c r="F324">
        <v>4.5910000000000002</v>
      </c>
      <c r="G324">
        <v>4.556</v>
      </c>
      <c r="H324">
        <v>4.5270000000000001</v>
      </c>
      <c r="I324">
        <v>4.4779999999999998</v>
      </c>
      <c r="J324">
        <v>4.5570000000000004</v>
      </c>
      <c r="K324">
        <v>4.53</v>
      </c>
      <c r="L324">
        <v>4.6360000000000001</v>
      </c>
      <c r="M324">
        <v>4.5620000000000003</v>
      </c>
      <c r="N324">
        <v>4.7220000000000004</v>
      </c>
      <c r="O324">
        <v>4.633</v>
      </c>
      <c r="P324">
        <v>4.7750000000000004</v>
      </c>
      <c r="Q324">
        <v>4.7309999999999999</v>
      </c>
      <c r="R324">
        <v>4.6639999999999997</v>
      </c>
      <c r="S324" s="1">
        <f t="shared" si="15"/>
        <v>4.5439999999999996</v>
      </c>
      <c r="T324" s="1">
        <f t="shared" si="16"/>
        <v>-0.17399999999999949</v>
      </c>
      <c r="U324" s="1">
        <f t="shared" si="17"/>
        <v>-0.1980000000000004</v>
      </c>
    </row>
    <row r="325" spans="1:21">
      <c r="A325" t="s">
        <v>344</v>
      </c>
      <c r="B325">
        <v>4.4349999999999996</v>
      </c>
      <c r="C325">
        <v>4.4939999999999998</v>
      </c>
      <c r="D325">
        <v>4.47</v>
      </c>
      <c r="E325">
        <v>4.58</v>
      </c>
      <c r="F325">
        <v>4.6070000000000002</v>
      </c>
      <c r="G325">
        <v>4.6020000000000003</v>
      </c>
      <c r="H325">
        <v>4.5609999999999999</v>
      </c>
      <c r="I325">
        <v>4.5190000000000001</v>
      </c>
      <c r="J325">
        <v>4.5960000000000001</v>
      </c>
      <c r="K325">
        <v>4.5979999999999999</v>
      </c>
      <c r="L325">
        <v>4.6580000000000004</v>
      </c>
      <c r="M325">
        <v>4.5910000000000002</v>
      </c>
      <c r="N325">
        <v>4.7039999999999997</v>
      </c>
      <c r="O325">
        <v>4.6829999999999998</v>
      </c>
      <c r="P325">
        <v>4.7510000000000003</v>
      </c>
      <c r="Q325">
        <v>4.6479999999999997</v>
      </c>
      <c r="R325">
        <v>4.5990000000000002</v>
      </c>
      <c r="S325" s="1">
        <f t="shared" si="15"/>
        <v>4.5176666666666669</v>
      </c>
      <c r="T325" s="1">
        <f t="shared" si="16"/>
        <v>-0.16400000000000059</v>
      </c>
      <c r="U325" s="1">
        <f t="shared" si="17"/>
        <v>4.0000000000004476E-3</v>
      </c>
    </row>
    <row r="326" spans="1:21">
      <c r="A326" t="s">
        <v>345</v>
      </c>
      <c r="B326">
        <v>4.4370000000000003</v>
      </c>
      <c r="C326">
        <v>4.4169999999999998</v>
      </c>
      <c r="D326">
        <v>4.4669999999999996</v>
      </c>
      <c r="E326">
        <v>4.4589999999999996</v>
      </c>
      <c r="F326">
        <v>4.6070000000000002</v>
      </c>
      <c r="G326">
        <v>4.6139999999999999</v>
      </c>
      <c r="H326">
        <v>4.5839999999999996</v>
      </c>
      <c r="I326">
        <v>4.5309999999999997</v>
      </c>
      <c r="J326">
        <v>4.5869999999999997</v>
      </c>
      <c r="K326">
        <v>4.5759999999999996</v>
      </c>
      <c r="L326">
        <v>4.5990000000000002</v>
      </c>
      <c r="M326">
        <v>4.5270000000000001</v>
      </c>
      <c r="N326">
        <v>4.6520000000000001</v>
      </c>
      <c r="O326">
        <v>4.6890000000000001</v>
      </c>
      <c r="P326">
        <v>4.7300000000000004</v>
      </c>
      <c r="Q326">
        <v>4.6429999999999998</v>
      </c>
      <c r="R326">
        <v>4.6239999999999997</v>
      </c>
      <c r="S326" s="1">
        <f t="shared" si="15"/>
        <v>4.530666666666666</v>
      </c>
      <c r="T326" s="1">
        <f t="shared" si="16"/>
        <v>-0.18699999999999939</v>
      </c>
      <c r="U326" s="1">
        <f t="shared" si="17"/>
        <v>9.9999999999944578E-4</v>
      </c>
    </row>
    <row r="327" spans="1:21">
      <c r="A327" t="s">
        <v>346</v>
      </c>
      <c r="B327">
        <v>4.6420000000000003</v>
      </c>
      <c r="C327">
        <v>4.665</v>
      </c>
      <c r="D327">
        <v>4.7830000000000004</v>
      </c>
      <c r="E327">
        <v>4.8490000000000002</v>
      </c>
      <c r="F327">
        <v>5.069</v>
      </c>
      <c r="G327">
        <v>5.0830000000000002</v>
      </c>
      <c r="H327">
        <v>5.1029999999999998</v>
      </c>
      <c r="I327">
        <v>5.0970000000000004</v>
      </c>
      <c r="J327">
        <v>5.1680000000000001</v>
      </c>
      <c r="K327">
        <v>5.2320000000000002</v>
      </c>
      <c r="L327">
        <v>5.2869999999999999</v>
      </c>
      <c r="M327">
        <v>5.2060000000000004</v>
      </c>
      <c r="N327">
        <v>5.3479999999999999</v>
      </c>
      <c r="O327">
        <v>5.3630000000000004</v>
      </c>
      <c r="P327">
        <v>5.3810000000000002</v>
      </c>
      <c r="Q327">
        <v>5.2939999999999996</v>
      </c>
      <c r="R327">
        <v>5.2530000000000001</v>
      </c>
      <c r="S327" s="1">
        <f t="shared" si="15"/>
        <v>4.9973333333333336</v>
      </c>
      <c r="T327" s="1">
        <f t="shared" si="16"/>
        <v>-0.61099999999999977</v>
      </c>
      <c r="U327" s="1">
        <f t="shared" si="17"/>
        <v>0.29900000000000038</v>
      </c>
    </row>
    <row r="328" spans="1:21">
      <c r="A328" t="s">
        <v>347</v>
      </c>
      <c r="B328">
        <v>4.4530000000000003</v>
      </c>
      <c r="C328">
        <v>4.4640000000000004</v>
      </c>
      <c r="D328">
        <v>4.5430000000000001</v>
      </c>
      <c r="E328">
        <v>4.6539999999999999</v>
      </c>
      <c r="F328">
        <v>4.8890000000000002</v>
      </c>
      <c r="G328">
        <v>4.9329999999999998</v>
      </c>
      <c r="H328">
        <v>4.9459999999999997</v>
      </c>
      <c r="I328">
        <v>4.9379999999999997</v>
      </c>
      <c r="J328">
        <v>5.0110000000000001</v>
      </c>
      <c r="K328">
        <v>5.0720000000000001</v>
      </c>
      <c r="L328">
        <v>5.1520000000000001</v>
      </c>
      <c r="M328">
        <v>5.1689999999999996</v>
      </c>
      <c r="N328">
        <v>5.3070000000000004</v>
      </c>
      <c r="O328">
        <v>5.3639999999999999</v>
      </c>
      <c r="P328">
        <v>5.3890000000000002</v>
      </c>
      <c r="Q328">
        <v>5.2949999999999999</v>
      </c>
      <c r="R328">
        <v>5.2309999999999999</v>
      </c>
      <c r="S328" s="1">
        <f t="shared" si="15"/>
        <v>4.8739999999999997</v>
      </c>
      <c r="T328" s="1">
        <f t="shared" si="16"/>
        <v>-0.77799999999999958</v>
      </c>
      <c r="U328" s="1">
        <f t="shared" si="17"/>
        <v>0.19199999999999928</v>
      </c>
    </row>
    <row r="329" spans="1:21">
      <c r="A329" t="s">
        <v>348</v>
      </c>
      <c r="B329">
        <v>4.5179999999999998</v>
      </c>
      <c r="C329">
        <v>4.5860000000000003</v>
      </c>
      <c r="D329">
        <v>4.57</v>
      </c>
      <c r="E329">
        <v>4.726</v>
      </c>
      <c r="F329">
        <v>4.9329999999999998</v>
      </c>
      <c r="G329">
        <v>4.9569999999999999</v>
      </c>
      <c r="H329">
        <v>4.992</v>
      </c>
      <c r="I329">
        <v>5.0110000000000001</v>
      </c>
      <c r="J329">
        <v>5.07</v>
      </c>
      <c r="K329">
        <v>5.1379999999999999</v>
      </c>
      <c r="L329">
        <v>5.2119999999999997</v>
      </c>
      <c r="M329">
        <v>5.266</v>
      </c>
      <c r="N329">
        <v>5.335</v>
      </c>
      <c r="O329">
        <v>5.3739999999999997</v>
      </c>
      <c r="P329">
        <v>5.3739999999999997</v>
      </c>
      <c r="Q329">
        <v>5.3520000000000003</v>
      </c>
      <c r="R329">
        <v>5.3609999999999998</v>
      </c>
      <c r="S329" s="1">
        <f t="shared" si="15"/>
        <v>4.9633333333333338</v>
      </c>
      <c r="T329" s="1">
        <f t="shared" si="16"/>
        <v>-0.84299999999999997</v>
      </c>
      <c r="U329" s="1">
        <f t="shared" si="17"/>
        <v>0.14300000000000068</v>
      </c>
    </row>
    <row r="330" spans="1:21">
      <c r="A330" t="s">
        <v>349</v>
      </c>
      <c r="B330">
        <v>4.62</v>
      </c>
      <c r="C330">
        <v>4.7640000000000002</v>
      </c>
      <c r="D330">
        <v>4.7839999999999998</v>
      </c>
      <c r="E330">
        <v>4.9160000000000004</v>
      </c>
      <c r="F330">
        <v>5.2220000000000004</v>
      </c>
      <c r="G330">
        <v>5.2709999999999999</v>
      </c>
      <c r="H330">
        <v>5.3310000000000004</v>
      </c>
      <c r="I330">
        <v>5.3540000000000001</v>
      </c>
      <c r="J330">
        <v>5.4489999999999998</v>
      </c>
      <c r="K330">
        <v>5.5220000000000002</v>
      </c>
      <c r="L330">
        <v>5.6210000000000004</v>
      </c>
      <c r="M330">
        <v>5.64</v>
      </c>
      <c r="N330">
        <v>5.7329999999999997</v>
      </c>
      <c r="O330">
        <v>5.7640000000000002</v>
      </c>
      <c r="P330">
        <v>5.7530000000000001</v>
      </c>
      <c r="Q330">
        <v>5.6779999999999999</v>
      </c>
      <c r="R330">
        <v>5.5119999999999996</v>
      </c>
      <c r="S330" s="1">
        <f t="shared" si="15"/>
        <v>5.1619999999999999</v>
      </c>
      <c r="T330" s="1">
        <f t="shared" si="16"/>
        <v>-0.89199999999999946</v>
      </c>
      <c r="U330" s="1">
        <f t="shared" si="17"/>
        <v>0.57600000000000051</v>
      </c>
    </row>
    <row r="331" spans="1:21">
      <c r="A331" t="s">
        <v>350</v>
      </c>
      <c r="B331">
        <v>4.734</v>
      </c>
      <c r="C331">
        <v>4.9539999999999997</v>
      </c>
      <c r="D331">
        <v>4.8209999999999997</v>
      </c>
      <c r="E331">
        <v>5.1580000000000004</v>
      </c>
      <c r="F331">
        <v>5.319</v>
      </c>
      <c r="G331">
        <v>5.3620000000000001</v>
      </c>
      <c r="H331">
        <v>5.4180000000000001</v>
      </c>
      <c r="I331">
        <v>5.4560000000000004</v>
      </c>
      <c r="J331">
        <v>5.5149999999999997</v>
      </c>
      <c r="K331">
        <v>5.569</v>
      </c>
      <c r="L331">
        <v>5.6379999999999999</v>
      </c>
      <c r="M331">
        <v>5.7590000000000003</v>
      </c>
      <c r="N331">
        <v>5.8220000000000001</v>
      </c>
      <c r="O331">
        <v>5.8479999999999999</v>
      </c>
      <c r="P331">
        <v>5.8620000000000001</v>
      </c>
      <c r="Q331">
        <v>5.8129999999999997</v>
      </c>
      <c r="R331">
        <v>5.7110000000000003</v>
      </c>
      <c r="S331" s="1">
        <f t="shared" si="15"/>
        <v>5.3003333333333336</v>
      </c>
      <c r="T331" s="1">
        <f t="shared" si="16"/>
        <v>-0.97700000000000031</v>
      </c>
      <c r="U331" s="1">
        <f t="shared" si="17"/>
        <v>0.46700000000000053</v>
      </c>
    </row>
    <row r="332" spans="1:21">
      <c r="A332" t="s">
        <v>351</v>
      </c>
      <c r="B332">
        <v>4.7130000000000001</v>
      </c>
      <c r="C332">
        <v>4.7850000000000001</v>
      </c>
      <c r="D332">
        <v>4.8380000000000001</v>
      </c>
      <c r="E332">
        <v>5.2430000000000003</v>
      </c>
      <c r="F332">
        <v>5.3819999999999997</v>
      </c>
      <c r="G332">
        <v>5.4260000000000002</v>
      </c>
      <c r="H332">
        <v>5.5069999999999997</v>
      </c>
      <c r="I332">
        <v>5.5590000000000002</v>
      </c>
      <c r="J332">
        <v>5.6349999999999998</v>
      </c>
      <c r="K332">
        <v>5.6760000000000002</v>
      </c>
      <c r="L332">
        <v>5.8220000000000001</v>
      </c>
      <c r="M332">
        <v>5.9219999999999997</v>
      </c>
      <c r="N332">
        <v>6.0170000000000003</v>
      </c>
      <c r="O332">
        <v>6.0529999999999999</v>
      </c>
      <c r="P332">
        <v>6.0259999999999998</v>
      </c>
      <c r="Q332">
        <v>5.9359999999999999</v>
      </c>
      <c r="R332">
        <v>5.8310000000000004</v>
      </c>
      <c r="S332" s="1">
        <f t="shared" si="15"/>
        <v>5.3676666666666675</v>
      </c>
      <c r="T332" s="1">
        <f t="shared" si="16"/>
        <v>-1.1180000000000003</v>
      </c>
      <c r="U332" s="1">
        <f t="shared" si="17"/>
        <v>0.57399999999999984</v>
      </c>
    </row>
    <row r="333" spans="1:21">
      <c r="A333" t="s">
        <v>352</v>
      </c>
      <c r="B333">
        <v>4.9059999999999997</v>
      </c>
      <c r="C333">
        <v>5.1150000000000002</v>
      </c>
      <c r="D333">
        <v>5.0620000000000003</v>
      </c>
      <c r="E333">
        <v>5.4379999999999997</v>
      </c>
      <c r="F333">
        <v>5.5359999999999996</v>
      </c>
      <c r="G333">
        <v>5.6</v>
      </c>
      <c r="H333">
        <v>5.6630000000000003</v>
      </c>
      <c r="I333">
        <v>5.65</v>
      </c>
      <c r="J333">
        <v>5.7329999999999997</v>
      </c>
      <c r="K333">
        <v>5.7869999999999999</v>
      </c>
      <c r="L333">
        <v>5.9290000000000003</v>
      </c>
      <c r="M333">
        <v>5.968</v>
      </c>
      <c r="N333">
        <v>6.1059999999999999</v>
      </c>
      <c r="O333">
        <v>6.1319999999999997</v>
      </c>
      <c r="P333">
        <v>6.109</v>
      </c>
      <c r="Q333">
        <v>6.0350000000000001</v>
      </c>
      <c r="R333">
        <v>5.8630000000000004</v>
      </c>
      <c r="S333" s="1">
        <f t="shared" si="15"/>
        <v>5.4729999999999999</v>
      </c>
      <c r="T333" s="1">
        <f t="shared" si="16"/>
        <v>-0.95700000000000074</v>
      </c>
      <c r="U333" s="1">
        <f t="shared" si="17"/>
        <v>0.53100000000000058</v>
      </c>
    </row>
    <row r="334" spans="1:21">
      <c r="A334" t="s">
        <v>353</v>
      </c>
      <c r="B334">
        <v>4.8070000000000004</v>
      </c>
      <c r="C334">
        <v>4.891</v>
      </c>
      <c r="D334">
        <v>5.0199999999999996</v>
      </c>
      <c r="E334">
        <v>5.3760000000000003</v>
      </c>
      <c r="F334">
        <v>5.4580000000000002</v>
      </c>
      <c r="G334">
        <v>5.5279999999999996</v>
      </c>
      <c r="H334">
        <v>5.5780000000000003</v>
      </c>
      <c r="I334">
        <v>5.55</v>
      </c>
      <c r="J334">
        <v>5.6289999999999996</v>
      </c>
      <c r="K334">
        <v>5.6539999999999999</v>
      </c>
      <c r="L334">
        <v>5.8070000000000004</v>
      </c>
      <c r="M334">
        <v>5.8789999999999996</v>
      </c>
      <c r="N334">
        <v>5.9560000000000004</v>
      </c>
      <c r="O334">
        <v>6.0410000000000004</v>
      </c>
      <c r="P334">
        <v>6.0170000000000003</v>
      </c>
      <c r="Q334">
        <v>5.9530000000000003</v>
      </c>
      <c r="R334">
        <v>5.7919999999999998</v>
      </c>
      <c r="S334" s="1">
        <f t="shared" si="15"/>
        <v>5.383</v>
      </c>
      <c r="T334" s="1">
        <f t="shared" si="16"/>
        <v>-0.98499999999999943</v>
      </c>
      <c r="U334" s="1">
        <f t="shared" si="17"/>
        <v>0.50099999999999945</v>
      </c>
    </row>
    <row r="335" spans="1:21">
      <c r="A335" t="s">
        <v>354</v>
      </c>
      <c r="B335">
        <v>5.0449999999999999</v>
      </c>
      <c r="C335">
        <v>5.1959999999999997</v>
      </c>
      <c r="D335">
        <v>5.258</v>
      </c>
      <c r="E335">
        <v>5.4939999999999998</v>
      </c>
      <c r="F335">
        <v>5.5839999999999996</v>
      </c>
      <c r="G335">
        <v>5.6769999999999996</v>
      </c>
      <c r="H335">
        <v>5.73</v>
      </c>
      <c r="I335">
        <v>5.7229999999999999</v>
      </c>
      <c r="J335">
        <v>5.8109999999999999</v>
      </c>
      <c r="K335">
        <v>5.8159999999999998</v>
      </c>
      <c r="L335">
        <v>5.9939999999999998</v>
      </c>
      <c r="M335">
        <v>6.0449999999999999</v>
      </c>
      <c r="N335">
        <v>6.016</v>
      </c>
      <c r="O335">
        <v>6.1180000000000003</v>
      </c>
      <c r="P335">
        <v>6.0960000000000001</v>
      </c>
      <c r="Q335">
        <v>6.0519999999999996</v>
      </c>
      <c r="R335">
        <v>5.952</v>
      </c>
      <c r="S335" s="1">
        <f t="shared" si="15"/>
        <v>5.5733333333333333</v>
      </c>
      <c r="T335" s="1">
        <f t="shared" si="16"/>
        <v>-0.90700000000000003</v>
      </c>
      <c r="U335" s="1">
        <f t="shared" si="17"/>
        <v>0.44899999999999984</v>
      </c>
    </row>
    <row r="336" spans="1:21">
      <c r="A336" t="s">
        <v>355</v>
      </c>
      <c r="B336">
        <v>5.2489999999999997</v>
      </c>
      <c r="C336">
        <v>5.4690000000000003</v>
      </c>
      <c r="D336">
        <v>5.5720000000000001</v>
      </c>
      <c r="E336">
        <v>5.7590000000000003</v>
      </c>
      <c r="F336">
        <v>5.8529999999999998</v>
      </c>
      <c r="G336">
        <v>5.88</v>
      </c>
      <c r="H336">
        <v>5.9210000000000003</v>
      </c>
      <c r="I336">
        <v>5.931</v>
      </c>
      <c r="J336">
        <v>5.9459999999999997</v>
      </c>
      <c r="K336">
        <v>5.9889999999999999</v>
      </c>
      <c r="L336">
        <v>6.0880000000000001</v>
      </c>
      <c r="M336">
        <v>6.1429999999999998</v>
      </c>
      <c r="N336">
        <v>6.1449999999999996</v>
      </c>
      <c r="O336">
        <v>6.2270000000000003</v>
      </c>
      <c r="P336">
        <v>6.1989999999999998</v>
      </c>
      <c r="Q336">
        <v>6.1689999999999996</v>
      </c>
      <c r="R336">
        <v>6.141</v>
      </c>
      <c r="S336" s="1">
        <f t="shared" si="15"/>
        <v>5.7736666666666663</v>
      </c>
      <c r="T336" s="1">
        <f t="shared" si="16"/>
        <v>-0.89200000000000035</v>
      </c>
      <c r="U336" s="1">
        <f t="shared" si="17"/>
        <v>0.47200000000000042</v>
      </c>
    </row>
    <row r="337" spans="1:21">
      <c r="A337" t="s">
        <v>356</v>
      </c>
      <c r="B337">
        <v>5.327</v>
      </c>
      <c r="C337">
        <v>5.6429999999999998</v>
      </c>
      <c r="D337">
        <v>5.8470000000000004</v>
      </c>
      <c r="E337">
        <v>5.8979999999999997</v>
      </c>
      <c r="F337">
        <v>6.0839999999999996</v>
      </c>
      <c r="G337">
        <v>6.1289999999999996</v>
      </c>
      <c r="H337">
        <v>6.1429999999999998</v>
      </c>
      <c r="I337">
        <v>6.1479999999999997</v>
      </c>
      <c r="J337">
        <v>6.1790000000000003</v>
      </c>
      <c r="K337">
        <v>6.2210000000000001</v>
      </c>
      <c r="L337">
        <v>6.3010000000000002</v>
      </c>
      <c r="M337">
        <v>6.39</v>
      </c>
      <c r="N337">
        <v>6.4189999999999996</v>
      </c>
      <c r="O337">
        <v>6.47</v>
      </c>
      <c r="P337">
        <v>6.4409999999999998</v>
      </c>
      <c r="Q337">
        <v>6.4130000000000003</v>
      </c>
      <c r="R337">
        <v>6.3869999999999996</v>
      </c>
      <c r="S337" s="1">
        <f t="shared" si="15"/>
        <v>5.9539999999999997</v>
      </c>
      <c r="T337" s="1">
        <f t="shared" si="16"/>
        <v>-1.0599999999999996</v>
      </c>
      <c r="U337" s="1">
        <f t="shared" si="17"/>
        <v>0.58199999999999985</v>
      </c>
    </row>
    <row r="338" spans="1:21">
      <c r="A338" t="s">
        <v>357</v>
      </c>
      <c r="B338">
        <v>5.6630000000000003</v>
      </c>
      <c r="C338">
        <v>5.8289999999999997</v>
      </c>
      <c r="D338">
        <v>6.0940000000000003</v>
      </c>
      <c r="E338">
        <v>6.1689999999999996</v>
      </c>
      <c r="F338">
        <v>6.3970000000000002</v>
      </c>
      <c r="G338">
        <v>6.4740000000000002</v>
      </c>
      <c r="H338">
        <v>6.5129999999999999</v>
      </c>
      <c r="I338">
        <v>6.5060000000000002</v>
      </c>
      <c r="J338">
        <v>6.5430000000000001</v>
      </c>
      <c r="K338">
        <v>6.5609999999999999</v>
      </c>
      <c r="L338">
        <v>6.55</v>
      </c>
      <c r="M338">
        <v>6.66</v>
      </c>
      <c r="N338">
        <v>6.6269999999999998</v>
      </c>
      <c r="O338">
        <v>6.6349999999999998</v>
      </c>
      <c r="P338">
        <v>6.5890000000000004</v>
      </c>
      <c r="Q338">
        <v>6.59</v>
      </c>
      <c r="R338">
        <v>6.5570000000000004</v>
      </c>
      <c r="S338" s="1">
        <f t="shared" si="15"/>
        <v>6.242</v>
      </c>
      <c r="T338" s="1">
        <f t="shared" si="16"/>
        <v>-0.89400000000000013</v>
      </c>
      <c r="U338" s="1">
        <f t="shared" si="17"/>
        <v>0.79199999999999982</v>
      </c>
    </row>
    <row r="339" spans="1:21">
      <c r="A339" t="s">
        <v>358</v>
      </c>
      <c r="B339">
        <v>5.7350000000000003</v>
      </c>
      <c r="C339">
        <v>5.9390000000000001</v>
      </c>
      <c r="D339">
        <v>6.1319999999999997</v>
      </c>
      <c r="E339">
        <v>6.101</v>
      </c>
      <c r="F339">
        <v>6.3319999999999999</v>
      </c>
      <c r="G339">
        <v>6.3840000000000003</v>
      </c>
      <c r="H339">
        <v>6.4420000000000002</v>
      </c>
      <c r="I339">
        <v>6.4409999999999998</v>
      </c>
      <c r="J339">
        <v>6.4790000000000001</v>
      </c>
      <c r="K339">
        <v>6.5060000000000002</v>
      </c>
      <c r="L339">
        <v>6.49</v>
      </c>
      <c r="M339">
        <v>6.569</v>
      </c>
      <c r="N339">
        <v>6.569</v>
      </c>
      <c r="O339">
        <v>6.5549999999999997</v>
      </c>
      <c r="P339">
        <v>6.5060000000000002</v>
      </c>
      <c r="Q339">
        <v>6.4649999999999999</v>
      </c>
      <c r="R339">
        <v>6.2359999999999998</v>
      </c>
      <c r="S339" s="1">
        <f t="shared" si="15"/>
        <v>6.1373333333333333</v>
      </c>
      <c r="T339" s="1">
        <f t="shared" si="16"/>
        <v>-0.50099999999999945</v>
      </c>
      <c r="U339" s="1">
        <f t="shared" si="17"/>
        <v>0.91099999999999959</v>
      </c>
    </row>
    <row r="340" spans="1:21">
      <c r="A340" t="s">
        <v>359</v>
      </c>
      <c r="B340">
        <v>5.827</v>
      </c>
      <c r="C340">
        <v>6.0590000000000002</v>
      </c>
      <c r="D340">
        <v>6.1509999999999998</v>
      </c>
      <c r="E340">
        <v>6.3079999999999998</v>
      </c>
      <c r="F340">
        <v>6.3620000000000001</v>
      </c>
      <c r="G340">
        <v>6.38</v>
      </c>
      <c r="H340">
        <v>6.3869999999999996</v>
      </c>
      <c r="I340">
        <v>6.39</v>
      </c>
      <c r="J340">
        <v>6.3620000000000001</v>
      </c>
      <c r="K340">
        <v>6.3390000000000004</v>
      </c>
      <c r="L340">
        <v>6.2629999999999999</v>
      </c>
      <c r="M340">
        <v>6.2530000000000001</v>
      </c>
      <c r="N340">
        <v>6.2190000000000003</v>
      </c>
      <c r="O340">
        <v>6.1529999999999996</v>
      </c>
      <c r="P340">
        <v>6.11</v>
      </c>
      <c r="Q340">
        <v>6.0430000000000001</v>
      </c>
      <c r="R340">
        <v>6.0469999999999997</v>
      </c>
      <c r="S340" s="1">
        <f t="shared" si="15"/>
        <v>6.0880000000000001</v>
      </c>
      <c r="T340" s="1">
        <f t="shared" si="16"/>
        <v>-0.21999999999999975</v>
      </c>
      <c r="U340" s="1">
        <f t="shared" si="17"/>
        <v>0.90599999999999969</v>
      </c>
    </row>
    <row r="341" spans="1:21">
      <c r="A341" t="s">
        <v>360</v>
      </c>
      <c r="B341">
        <v>5.8</v>
      </c>
      <c r="C341">
        <v>6.0389999999999997</v>
      </c>
      <c r="D341">
        <v>6.14</v>
      </c>
      <c r="E341">
        <v>6.4530000000000003</v>
      </c>
      <c r="F341">
        <v>6.53</v>
      </c>
      <c r="G341">
        <v>6.5650000000000004</v>
      </c>
      <c r="H341">
        <v>6.5949999999999998</v>
      </c>
      <c r="I341">
        <v>6.5670000000000002</v>
      </c>
      <c r="J341">
        <v>6.5220000000000002</v>
      </c>
      <c r="K341">
        <v>6.49</v>
      </c>
      <c r="L341">
        <v>6.4829999999999997</v>
      </c>
      <c r="M341">
        <v>6.4560000000000004</v>
      </c>
      <c r="N341">
        <v>6.42</v>
      </c>
      <c r="O341">
        <v>6.3739999999999997</v>
      </c>
      <c r="P341">
        <v>6.2830000000000004</v>
      </c>
      <c r="Q341">
        <v>6.2050000000000001</v>
      </c>
      <c r="R341">
        <v>6.0389999999999997</v>
      </c>
      <c r="S341" s="1">
        <f t="shared" si="15"/>
        <v>6.1353333333333326</v>
      </c>
      <c r="T341" s="1">
        <f t="shared" si="16"/>
        <v>-0.23899999999999988</v>
      </c>
      <c r="U341" s="1">
        <f t="shared" si="17"/>
        <v>1.2950000000000008</v>
      </c>
    </row>
    <row r="342" spans="1:21">
      <c r="A342" t="s">
        <v>361</v>
      </c>
      <c r="B342">
        <v>5.5750000000000002</v>
      </c>
      <c r="C342">
        <v>6.2229999999999999</v>
      </c>
      <c r="D342">
        <v>6.0960000000000001</v>
      </c>
      <c r="E342">
        <v>6.27</v>
      </c>
      <c r="F342">
        <v>6.6520000000000001</v>
      </c>
      <c r="G342">
        <v>6.665</v>
      </c>
      <c r="H342">
        <v>6.6529999999999996</v>
      </c>
      <c r="I342">
        <v>6.5970000000000004</v>
      </c>
      <c r="J342">
        <v>6.585</v>
      </c>
      <c r="K342">
        <v>6.532</v>
      </c>
      <c r="L342">
        <v>6.5229999999999997</v>
      </c>
      <c r="M342">
        <v>6.4530000000000003</v>
      </c>
      <c r="N342">
        <v>6.4219999999999997</v>
      </c>
      <c r="O342">
        <v>6.367</v>
      </c>
      <c r="P342">
        <v>6.2969999999999997</v>
      </c>
      <c r="Q342">
        <v>6.2140000000000004</v>
      </c>
      <c r="R342">
        <v>6.1159999999999997</v>
      </c>
      <c r="S342" s="1">
        <f t="shared" si="15"/>
        <v>6.0960000000000001</v>
      </c>
      <c r="T342" s="1">
        <f t="shared" si="16"/>
        <v>-0.54099999999999948</v>
      </c>
      <c r="U342" s="1">
        <f t="shared" si="17"/>
        <v>1.503000000000001</v>
      </c>
    </row>
    <row r="343" spans="1:21">
      <c r="A343" t="s">
        <v>362</v>
      </c>
      <c r="B343">
        <v>5.8390000000000004</v>
      </c>
      <c r="C343">
        <v>6.1360000000000001</v>
      </c>
      <c r="D343">
        <v>6.0359999999999996</v>
      </c>
      <c r="E343">
        <v>6.4109999999999996</v>
      </c>
      <c r="F343">
        <v>6.3879999999999999</v>
      </c>
      <c r="G343">
        <v>6.3419999999999996</v>
      </c>
      <c r="H343">
        <v>6.36</v>
      </c>
      <c r="I343">
        <v>6.28</v>
      </c>
      <c r="J343">
        <v>6.2709999999999999</v>
      </c>
      <c r="K343">
        <v>6.2030000000000003</v>
      </c>
      <c r="L343">
        <v>6.21</v>
      </c>
      <c r="M343">
        <v>6.1580000000000004</v>
      </c>
      <c r="N343">
        <v>6.1769999999999996</v>
      </c>
      <c r="O343">
        <v>6.141</v>
      </c>
      <c r="P343">
        <v>6.0819999999999999</v>
      </c>
      <c r="Q343">
        <v>6.0019999999999998</v>
      </c>
      <c r="R343">
        <v>5.9039999999999999</v>
      </c>
      <c r="S343" s="1">
        <f t="shared" si="15"/>
        <v>6.0076666666666663</v>
      </c>
      <c r="T343" s="1">
        <f t="shared" si="16"/>
        <v>-6.4999999999999503E-2</v>
      </c>
      <c r="U343" s="1">
        <f t="shared" si="17"/>
        <v>0.81700000000000017</v>
      </c>
    </row>
    <row r="344" spans="1:21">
      <c r="A344" t="s">
        <v>363</v>
      </c>
      <c r="B344">
        <v>6.194</v>
      </c>
      <c r="C344">
        <v>6.2770000000000001</v>
      </c>
      <c r="D344">
        <v>6.2839999999999998</v>
      </c>
      <c r="E344">
        <v>6.367</v>
      </c>
      <c r="F344">
        <v>6.3380000000000001</v>
      </c>
      <c r="G344">
        <v>6.2960000000000003</v>
      </c>
      <c r="H344">
        <v>6.2850000000000001</v>
      </c>
      <c r="I344">
        <v>6.2039999999999997</v>
      </c>
      <c r="J344">
        <v>6.2190000000000003</v>
      </c>
      <c r="K344">
        <v>6.2279999999999998</v>
      </c>
      <c r="L344">
        <v>6.1769999999999996</v>
      </c>
      <c r="M344">
        <v>6.1340000000000003</v>
      </c>
      <c r="N344">
        <v>6.101</v>
      </c>
      <c r="O344">
        <v>6.0659999999999998</v>
      </c>
      <c r="P344">
        <v>6.02</v>
      </c>
      <c r="Q344">
        <v>5.9630000000000001</v>
      </c>
      <c r="R344">
        <v>5.9130000000000003</v>
      </c>
      <c r="S344" s="1">
        <f t="shared" si="15"/>
        <v>6.1036666666666664</v>
      </c>
      <c r="T344" s="1">
        <f t="shared" si="16"/>
        <v>0.28099999999999969</v>
      </c>
      <c r="U344" s="1">
        <f t="shared" si="17"/>
        <v>0.30099999999999927</v>
      </c>
    </row>
    <row r="345" spans="1:21">
      <c r="A345" t="s">
        <v>364</v>
      </c>
      <c r="B345">
        <v>6.2560000000000002</v>
      </c>
      <c r="C345">
        <v>6.2759999999999998</v>
      </c>
      <c r="D345">
        <v>6.2119999999999997</v>
      </c>
      <c r="E345">
        <v>6.1310000000000002</v>
      </c>
      <c r="F345">
        <v>6.2240000000000002</v>
      </c>
      <c r="G345">
        <v>6.1840000000000002</v>
      </c>
      <c r="H345">
        <v>6.1239999999999997</v>
      </c>
      <c r="I345">
        <v>6.0869999999999997</v>
      </c>
      <c r="J345">
        <v>6.032</v>
      </c>
      <c r="K345">
        <v>6.0229999999999997</v>
      </c>
      <c r="L345">
        <v>5.9589999999999996</v>
      </c>
      <c r="M345">
        <v>5.9320000000000004</v>
      </c>
      <c r="N345">
        <v>5.9130000000000003</v>
      </c>
      <c r="O345">
        <v>5.8739999999999997</v>
      </c>
      <c r="P345">
        <v>5.8150000000000004</v>
      </c>
      <c r="Q345">
        <v>5.7850000000000001</v>
      </c>
      <c r="R345">
        <v>5.5730000000000004</v>
      </c>
      <c r="S345" s="1">
        <f t="shared" si="15"/>
        <v>5.9720000000000004</v>
      </c>
      <c r="T345" s="1">
        <f t="shared" si="16"/>
        <v>0.68299999999999983</v>
      </c>
      <c r="U345" s="1">
        <f t="shared" si="17"/>
        <v>0.34499999999999886</v>
      </c>
    </row>
    <row r="346" spans="1:21">
      <c r="A346" t="s">
        <v>365</v>
      </c>
      <c r="B346">
        <v>6.1660000000000004</v>
      </c>
      <c r="C346">
        <v>6.1920000000000002</v>
      </c>
      <c r="D346">
        <v>6.11</v>
      </c>
      <c r="E346">
        <v>6.2009999999999996</v>
      </c>
      <c r="F346">
        <v>6.1029999999999998</v>
      </c>
      <c r="G346">
        <v>6.0670000000000002</v>
      </c>
      <c r="H346">
        <v>5.9749999999999996</v>
      </c>
      <c r="I346">
        <v>5.8849999999999998</v>
      </c>
      <c r="J346">
        <v>5.8780000000000001</v>
      </c>
      <c r="K346">
        <v>5.8710000000000004</v>
      </c>
      <c r="L346">
        <v>5.82</v>
      </c>
      <c r="M346">
        <v>5.7969999999999997</v>
      </c>
      <c r="N346">
        <v>5.8490000000000002</v>
      </c>
      <c r="O346">
        <v>5.851</v>
      </c>
      <c r="P346">
        <v>5.8319999999999999</v>
      </c>
      <c r="Q346">
        <v>5.8289999999999997</v>
      </c>
      <c r="R346">
        <v>5.7030000000000003</v>
      </c>
      <c r="S346" s="1">
        <f t="shared" si="15"/>
        <v>5.9180000000000001</v>
      </c>
      <c r="T346" s="1">
        <f t="shared" si="16"/>
        <v>0.46300000000000008</v>
      </c>
      <c r="U346" s="1">
        <f t="shared" si="17"/>
        <v>-9.9000000000001087E-2</v>
      </c>
    </row>
    <row r="347" spans="1:21">
      <c r="A347" t="s">
        <v>366</v>
      </c>
      <c r="B347">
        <v>6.3079999999999998</v>
      </c>
      <c r="C347">
        <v>6.2619999999999996</v>
      </c>
      <c r="D347">
        <v>6.1340000000000003</v>
      </c>
      <c r="E347">
        <v>6.2089999999999996</v>
      </c>
      <c r="F347">
        <v>6.1219999999999999</v>
      </c>
      <c r="G347">
        <v>6.0330000000000004</v>
      </c>
      <c r="H347">
        <v>5.9210000000000003</v>
      </c>
      <c r="I347">
        <v>5.8239999999999998</v>
      </c>
      <c r="J347">
        <v>5.84</v>
      </c>
      <c r="K347">
        <v>5.8250000000000002</v>
      </c>
      <c r="L347">
        <v>5.77</v>
      </c>
      <c r="M347">
        <v>5.7060000000000004</v>
      </c>
      <c r="N347">
        <v>5.7759999999999998</v>
      </c>
      <c r="O347">
        <v>5.7619999999999996</v>
      </c>
      <c r="P347">
        <v>5.7480000000000002</v>
      </c>
      <c r="Q347">
        <v>5.7469999999999999</v>
      </c>
      <c r="R347">
        <v>5.6669999999999998</v>
      </c>
      <c r="S347" s="1">
        <f t="shared" si="15"/>
        <v>5.9329999999999998</v>
      </c>
      <c r="T347" s="1">
        <f t="shared" si="16"/>
        <v>0.64100000000000001</v>
      </c>
      <c r="U347" s="1">
        <f t="shared" si="17"/>
        <v>-0.32699999999999996</v>
      </c>
    </row>
    <row r="348" spans="1:21">
      <c r="A348" t="s">
        <v>367</v>
      </c>
      <c r="B348">
        <v>6.1619999999999999</v>
      </c>
      <c r="C348">
        <v>6.077</v>
      </c>
      <c r="D348">
        <v>5.9359999999999999</v>
      </c>
      <c r="E348">
        <v>5.835</v>
      </c>
      <c r="F348">
        <v>5.8710000000000004</v>
      </c>
      <c r="G348">
        <v>5.7629999999999999</v>
      </c>
      <c r="H348">
        <v>5.6449999999999996</v>
      </c>
      <c r="I348">
        <v>5.548</v>
      </c>
      <c r="J348">
        <v>5.5410000000000004</v>
      </c>
      <c r="K348">
        <v>5.5369999999999999</v>
      </c>
      <c r="L348">
        <v>5.484</v>
      </c>
      <c r="M348">
        <v>5.3890000000000002</v>
      </c>
      <c r="N348">
        <v>5.4550000000000001</v>
      </c>
      <c r="O348">
        <v>5.4130000000000003</v>
      </c>
      <c r="P348">
        <v>5.4089999999999998</v>
      </c>
      <c r="Q348">
        <v>5.4550000000000001</v>
      </c>
      <c r="R348">
        <v>5.41</v>
      </c>
      <c r="S348" s="1">
        <f t="shared" si="15"/>
        <v>5.706666666666667</v>
      </c>
      <c r="T348" s="1">
        <f t="shared" si="16"/>
        <v>0.75199999999999978</v>
      </c>
      <c r="U348" s="1">
        <f t="shared" si="17"/>
        <v>-0.47599999999999998</v>
      </c>
    </row>
    <row r="349" spans="1:21">
      <c r="A349" t="s">
        <v>368</v>
      </c>
      <c r="B349">
        <v>5.8490000000000002</v>
      </c>
      <c r="C349">
        <v>5.6219999999999999</v>
      </c>
      <c r="D349">
        <v>5.3730000000000002</v>
      </c>
      <c r="E349">
        <v>5.4240000000000004</v>
      </c>
      <c r="F349">
        <v>5.36</v>
      </c>
      <c r="G349">
        <v>5.2720000000000002</v>
      </c>
      <c r="H349">
        <v>5.1440000000000001</v>
      </c>
      <c r="I349">
        <v>5.0510000000000002</v>
      </c>
      <c r="J349">
        <v>5.0670000000000002</v>
      </c>
      <c r="K349">
        <v>5.09</v>
      </c>
      <c r="L349">
        <v>5.0490000000000004</v>
      </c>
      <c r="M349">
        <v>4.9889999999999999</v>
      </c>
      <c r="N349">
        <v>5.0910000000000002</v>
      </c>
      <c r="O349">
        <v>5.1139999999999999</v>
      </c>
      <c r="P349">
        <v>5.1210000000000004</v>
      </c>
      <c r="Q349">
        <v>5.1289999999999996</v>
      </c>
      <c r="R349">
        <v>5.0970000000000004</v>
      </c>
      <c r="S349" s="1">
        <f t="shared" si="15"/>
        <v>5.3323333333333336</v>
      </c>
      <c r="T349" s="1">
        <f t="shared" si="16"/>
        <v>0.75199999999999978</v>
      </c>
      <c r="U349" s="1">
        <f t="shared" si="17"/>
        <v>-0.84400000000000031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Estimated Factors</vt:lpstr>
      <vt:lpstr>Data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claude</cp:lastModifiedBy>
  <dcterms:created xsi:type="dcterms:W3CDTF">2011-08-19T20:36:00Z</dcterms:created>
  <dcterms:modified xsi:type="dcterms:W3CDTF">2011-08-19T20:45:08Z</dcterms:modified>
</cp:coreProperties>
</file>